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nbnl-my.sharepoint.com/personal/r_f_d_d_chaudron_dnb_nl/Documents/Documents/MinFin BTW/"/>
    </mc:Choice>
  </mc:AlternateContent>
  <xr:revisionPtr revIDLastSave="29" documentId="8_{A4ABDB7C-0448-47AD-8CC6-747BB0F5211C}" xr6:coauthVersionLast="47" xr6:coauthVersionMax="47" xr10:uidLastSave="{E5BF7521-A173-4998-B638-AD41EC762C1A}"/>
  <bookViews>
    <workbookView xWindow="-28170" yWindow="1770" windowWidth="26970" windowHeight="12960" activeTab="1" xr2:uid="{4ADA964F-35B5-4FFE-A2CE-1E58E465E5BB}"/>
  </bookViews>
  <sheets>
    <sheet name="Tabel" sheetId="1" r:id="rId1"/>
    <sheet name="Toelicht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0" i="1"/>
</calcChain>
</file>

<file path=xl/sharedStrings.xml><?xml version="1.0" encoding="utf-8"?>
<sst xmlns="http://schemas.openxmlformats.org/spreadsheetml/2006/main" count="420" uniqueCount="36">
  <si>
    <t>Institutionele sectoren</t>
  </si>
  <si>
    <t>Niet-geconsolideerd of geconsolideerd</t>
  </si>
  <si>
    <t>Perioden</t>
  </si>
  <si>
    <t>Niet-geconsolideerd</t>
  </si>
  <si>
    <t>2025*</t>
  </si>
  <si>
    <t>Centrale bank</t>
  </si>
  <si>
    <t>Ov. deposito-instellingen en GMF's</t>
  </si>
  <si>
    <t>Beleggingsfondsen m.u.v geldmarktfondsen</t>
  </si>
  <si>
    <t>Overige financiële intermediairs</t>
  </si>
  <si>
    <t xml:space="preserve">Financiële hulpbedrijven </t>
  </si>
  <si>
    <t>Fin. instellingen binnen concernverband</t>
  </si>
  <si>
    <t>Verzekeringsinstellingen</t>
  </si>
  <si>
    <t>Pensioenfondsen</t>
  </si>
  <si>
    <t>-</t>
  </si>
  <si>
    <t>*  : voorlopige cijfers</t>
  </si>
  <si>
    <t>Sectorcode</t>
  </si>
  <si>
    <t>S.121</t>
  </si>
  <si>
    <t>S.122</t>
  </si>
  <si>
    <t>S.124</t>
  </si>
  <si>
    <t>S.125</t>
  </si>
  <si>
    <t>S.126</t>
  </si>
  <si>
    <t>S.127</t>
  </si>
  <si>
    <t>S.128</t>
  </si>
  <si>
    <t>S.129</t>
  </si>
  <si>
    <t>Totaal financiële sectoren</t>
  </si>
  <si>
    <t>S.12</t>
  </si>
  <si>
    <t>Bron: CBS en DNB</t>
  </si>
  <si>
    <t>Toelichting</t>
  </si>
  <si>
    <t>Deze tabel is gebaseerd op de gegevens uit de nationale rekeningen van het CBS en de MESRAP-rapportages van DNB.</t>
  </si>
  <si>
    <t>Output, fee-based</t>
  </si>
  <si>
    <t>Output, totaal</t>
  </si>
  <si>
    <t>De kolom "Output, totaal" betreft de schatting van de totale productie volgens de ESR2010 voorschriften. Deze gegevens komen uit de nationale rekeningen van het CBS.</t>
  </si>
  <si>
    <t>De kolom "Output, fee based" betreft het deel van de productie die expliciet in rekening wordt gebracht aan afnemers. Deze gegevens komen uit de MESRAP-rapportage van DNB.</t>
  </si>
  <si>
    <t>Gebruikte variabelen: ‘Commission and revenues from other financial and commercial services’ en ‘Revenues from insurance intermediation’ uit formulier T12 van de MESRAP.</t>
  </si>
  <si>
    <t>De gegevens voor de Centrale bank zijn afkomstig uit de jaarrekening van DNB.</t>
  </si>
  <si>
    <t>De gegevens voor "Output, fee based" zijn niet opgehoogd voor onvolledige waarneming van de populatie.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</si>
</sst>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/>
    <xf numFmtId="3" fontId="0" fillId="0" borderId="0" xfId="0" quotePrefix="1" applyNumberFormat="1" applyAlignment="1">
      <alignment horizontal="right"/>
    </xf>
    <xf numFmtId="164" fontId="0" fillId="0" borderId="0" xfId="42" applyNumberFormat="1" applyFont="1"/>
    <xf numFmtId="0" fontId="1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Procent" xfId="42" builtinId="5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B117-83D8-41EC-A3AF-46FAEB1E547B}">
  <dimension ref="A1:I114"/>
  <sheetViews>
    <sheetView workbookViewId="0">
      <pane ySplit="1" topLeftCell="A2" activePane="bottomLeft" state="frozen"/>
      <selection pane="bottomLeft" activeCell="F37" sqref="F37"/>
    </sheetView>
  </sheetViews>
  <sheetFormatPr defaultRowHeight="15" x14ac:dyDescent="0.25"/>
  <cols>
    <col min="1" max="1" width="40.28515625" bestFit="1" customWidth="1"/>
    <col min="2" max="2" width="19.85546875" customWidth="1"/>
    <col min="3" max="3" width="35.85546875" bestFit="1" customWidth="1"/>
    <col min="4" max="4" width="8.85546875" style="1" bestFit="1" customWidth="1"/>
    <col min="5" max="6" width="26.140625" customWidth="1"/>
  </cols>
  <sheetData>
    <row r="1" spans="1:9" x14ac:dyDescent="0.25">
      <c r="A1" t="s">
        <v>0</v>
      </c>
      <c r="B1" t="s">
        <v>15</v>
      </c>
      <c r="C1" t="s">
        <v>1</v>
      </c>
      <c r="D1" s="1" t="s">
        <v>2</v>
      </c>
      <c r="E1" s="1" t="s">
        <v>30</v>
      </c>
      <c r="F1" s="1" t="s">
        <v>29</v>
      </c>
    </row>
    <row r="2" spans="1:9" x14ac:dyDescent="0.25">
      <c r="A2" t="s">
        <v>24</v>
      </c>
      <c r="B2" t="s">
        <v>25</v>
      </c>
      <c r="C2" t="s">
        <v>3</v>
      </c>
      <c r="D2" s="1">
        <v>2014</v>
      </c>
      <c r="E2" s="2">
        <v>89439</v>
      </c>
      <c r="F2" s="3" t="s">
        <v>13</v>
      </c>
    </row>
    <row r="3" spans="1:9" x14ac:dyDescent="0.25">
      <c r="A3" t="s">
        <v>24</v>
      </c>
      <c r="B3" t="s">
        <v>25</v>
      </c>
      <c r="C3" t="s">
        <v>3</v>
      </c>
      <c r="D3" s="1">
        <v>2015</v>
      </c>
      <c r="E3" s="2">
        <v>90045</v>
      </c>
      <c r="F3" s="3" t="s">
        <v>13</v>
      </c>
    </row>
    <row r="4" spans="1:9" x14ac:dyDescent="0.25">
      <c r="A4" t="s">
        <v>24</v>
      </c>
      <c r="B4" t="s">
        <v>25</v>
      </c>
      <c r="C4" t="s">
        <v>3</v>
      </c>
      <c r="D4" s="1">
        <v>2016</v>
      </c>
      <c r="E4" s="2">
        <v>86668</v>
      </c>
      <c r="F4" s="3" t="s">
        <v>13</v>
      </c>
    </row>
    <row r="5" spans="1:9" x14ac:dyDescent="0.25">
      <c r="A5" t="s">
        <v>24</v>
      </c>
      <c r="B5" t="s">
        <v>25</v>
      </c>
      <c r="C5" t="s">
        <v>3</v>
      </c>
      <c r="D5" s="1">
        <v>2017</v>
      </c>
      <c r="E5" s="2">
        <v>86330</v>
      </c>
      <c r="F5" s="3" t="s">
        <v>13</v>
      </c>
    </row>
    <row r="6" spans="1:9" x14ac:dyDescent="0.25">
      <c r="A6" t="s">
        <v>24</v>
      </c>
      <c r="B6" t="s">
        <v>25</v>
      </c>
      <c r="C6" t="s">
        <v>3</v>
      </c>
      <c r="D6" s="1">
        <v>2018</v>
      </c>
      <c r="E6" s="2">
        <v>88369</v>
      </c>
      <c r="F6" s="3" t="s">
        <v>13</v>
      </c>
    </row>
    <row r="7" spans="1:9" x14ac:dyDescent="0.25">
      <c r="A7" t="s">
        <v>24</v>
      </c>
      <c r="B7" t="s">
        <v>25</v>
      </c>
      <c r="C7" t="s">
        <v>3</v>
      </c>
      <c r="D7" s="1">
        <v>2019</v>
      </c>
      <c r="E7" s="2">
        <v>90261</v>
      </c>
      <c r="F7" s="3" t="s">
        <v>13</v>
      </c>
    </row>
    <row r="8" spans="1:9" x14ac:dyDescent="0.25">
      <c r="A8" t="s">
        <v>24</v>
      </c>
      <c r="B8" t="s">
        <v>25</v>
      </c>
      <c r="C8" t="s">
        <v>3</v>
      </c>
      <c r="D8" s="1">
        <v>2020</v>
      </c>
      <c r="E8" s="2">
        <v>93065</v>
      </c>
      <c r="F8" s="3" t="s">
        <v>13</v>
      </c>
    </row>
    <row r="9" spans="1:9" x14ac:dyDescent="0.25">
      <c r="A9" t="s">
        <v>24</v>
      </c>
      <c r="B9" t="s">
        <v>25</v>
      </c>
      <c r="C9" t="s">
        <v>3</v>
      </c>
      <c r="D9" s="1">
        <v>2021</v>
      </c>
      <c r="E9" s="2">
        <v>95880</v>
      </c>
      <c r="F9" s="3" t="s">
        <v>13</v>
      </c>
    </row>
    <row r="10" spans="1:9" x14ac:dyDescent="0.25">
      <c r="A10" t="s">
        <v>24</v>
      </c>
      <c r="B10" t="s">
        <v>25</v>
      </c>
      <c r="C10" t="s">
        <v>3</v>
      </c>
      <c r="D10" s="1">
        <v>2022</v>
      </c>
      <c r="E10" s="2">
        <v>93856</v>
      </c>
      <c r="F10" s="3">
        <f>F22+F34+F46+F58+F70+F82+F94+F106</f>
        <v>25736.611304357117</v>
      </c>
      <c r="I10" s="4"/>
    </row>
    <row r="11" spans="1:9" x14ac:dyDescent="0.25">
      <c r="A11" t="s">
        <v>24</v>
      </c>
      <c r="B11" t="s">
        <v>25</v>
      </c>
      <c r="C11" t="s">
        <v>3</v>
      </c>
      <c r="D11" s="1">
        <v>2023</v>
      </c>
      <c r="E11" s="2">
        <v>91166</v>
      </c>
      <c r="F11" s="3">
        <f t="shared" ref="F11:F13" si="0">F23+F35+F47+F59+F71+F83+F95+F107</f>
        <v>21824.063911769987</v>
      </c>
      <c r="I11" s="4"/>
    </row>
    <row r="12" spans="1:9" x14ac:dyDescent="0.25">
      <c r="A12" t="s">
        <v>24</v>
      </c>
      <c r="B12" t="s">
        <v>25</v>
      </c>
      <c r="C12" t="s">
        <v>3</v>
      </c>
      <c r="D12" s="1">
        <v>2024</v>
      </c>
      <c r="E12" s="2">
        <v>94370</v>
      </c>
      <c r="F12" s="3">
        <f t="shared" si="0"/>
        <v>26162.656277429847</v>
      </c>
      <c r="I12" s="4"/>
    </row>
    <row r="13" spans="1:9" x14ac:dyDescent="0.25">
      <c r="A13" t="s">
        <v>24</v>
      </c>
      <c r="B13" t="s">
        <v>25</v>
      </c>
      <c r="C13" t="s">
        <v>3</v>
      </c>
      <c r="D13" s="1" t="s">
        <v>4</v>
      </c>
      <c r="E13" s="2">
        <v>100332</v>
      </c>
      <c r="F13" s="3">
        <f t="shared" si="0"/>
        <v>27825.20754780987</v>
      </c>
      <c r="I13" s="4"/>
    </row>
    <row r="14" spans="1:9" x14ac:dyDescent="0.25">
      <c r="A14" t="s">
        <v>5</v>
      </c>
      <c r="B14" t="s">
        <v>16</v>
      </c>
      <c r="C14" t="s">
        <v>3</v>
      </c>
      <c r="D14" s="1">
        <v>2014</v>
      </c>
      <c r="E14" s="2">
        <v>417</v>
      </c>
      <c r="F14" s="3" t="s">
        <v>13</v>
      </c>
    </row>
    <row r="15" spans="1:9" x14ac:dyDescent="0.25">
      <c r="A15" t="s">
        <v>5</v>
      </c>
      <c r="B15" t="s">
        <v>16</v>
      </c>
      <c r="C15" t="s">
        <v>3</v>
      </c>
      <c r="D15" s="1">
        <v>2015</v>
      </c>
      <c r="E15" s="2">
        <v>359</v>
      </c>
      <c r="F15" s="3" t="s">
        <v>13</v>
      </c>
    </row>
    <row r="16" spans="1:9" x14ac:dyDescent="0.25">
      <c r="A16" t="s">
        <v>5</v>
      </c>
      <c r="B16" t="s">
        <v>16</v>
      </c>
      <c r="C16" t="s">
        <v>3</v>
      </c>
      <c r="D16" s="1">
        <v>2016</v>
      </c>
      <c r="E16" s="2">
        <v>395</v>
      </c>
      <c r="F16" s="3" t="s">
        <v>13</v>
      </c>
    </row>
    <row r="17" spans="1:6" x14ac:dyDescent="0.25">
      <c r="A17" t="s">
        <v>5</v>
      </c>
      <c r="B17" t="s">
        <v>16</v>
      </c>
      <c r="C17" t="s">
        <v>3</v>
      </c>
      <c r="D17" s="1">
        <v>2017</v>
      </c>
      <c r="E17" s="2">
        <v>396</v>
      </c>
      <c r="F17" s="3" t="s">
        <v>13</v>
      </c>
    </row>
    <row r="18" spans="1:6" x14ac:dyDescent="0.25">
      <c r="A18" t="s">
        <v>5</v>
      </c>
      <c r="B18" t="s">
        <v>16</v>
      </c>
      <c r="C18" t="s">
        <v>3</v>
      </c>
      <c r="D18" s="1">
        <v>2018</v>
      </c>
      <c r="E18" s="2">
        <v>417</v>
      </c>
      <c r="F18" s="3" t="s">
        <v>13</v>
      </c>
    </row>
    <row r="19" spans="1:6" x14ac:dyDescent="0.25">
      <c r="A19" t="s">
        <v>5</v>
      </c>
      <c r="B19" t="s">
        <v>16</v>
      </c>
      <c r="C19" t="s">
        <v>3</v>
      </c>
      <c r="D19" s="1">
        <v>2019</v>
      </c>
      <c r="E19" s="2">
        <v>430</v>
      </c>
      <c r="F19" s="3" t="s">
        <v>13</v>
      </c>
    </row>
    <row r="20" spans="1:6" x14ac:dyDescent="0.25">
      <c r="A20" t="s">
        <v>5</v>
      </c>
      <c r="B20" t="s">
        <v>16</v>
      </c>
      <c r="C20" t="s">
        <v>3</v>
      </c>
      <c r="D20" s="1">
        <v>2020</v>
      </c>
      <c r="E20" s="2">
        <v>510</v>
      </c>
      <c r="F20" s="3" t="s">
        <v>13</v>
      </c>
    </row>
    <row r="21" spans="1:6" x14ac:dyDescent="0.25">
      <c r="A21" t="s">
        <v>5</v>
      </c>
      <c r="B21" t="s">
        <v>16</v>
      </c>
      <c r="C21" t="s">
        <v>3</v>
      </c>
      <c r="D21" s="1">
        <v>2021</v>
      </c>
      <c r="E21" s="2">
        <v>560</v>
      </c>
      <c r="F21" s="3" t="s">
        <v>13</v>
      </c>
    </row>
    <row r="22" spans="1:6" x14ac:dyDescent="0.25">
      <c r="A22" t="s">
        <v>5</v>
      </c>
      <c r="B22" t="s">
        <v>16</v>
      </c>
      <c r="C22" t="s">
        <v>3</v>
      </c>
      <c r="D22" s="1">
        <v>2022</v>
      </c>
      <c r="E22" s="2">
        <v>560</v>
      </c>
      <c r="F22" s="3">
        <v>18</v>
      </c>
    </row>
    <row r="23" spans="1:6" x14ac:dyDescent="0.25">
      <c r="A23" t="s">
        <v>5</v>
      </c>
      <c r="B23" t="s">
        <v>16</v>
      </c>
      <c r="C23" t="s">
        <v>3</v>
      </c>
      <c r="D23" s="1">
        <v>2023</v>
      </c>
      <c r="E23" s="2">
        <v>613</v>
      </c>
      <c r="F23" s="3">
        <v>15</v>
      </c>
    </row>
    <row r="24" spans="1:6" x14ac:dyDescent="0.25">
      <c r="A24" t="s">
        <v>5</v>
      </c>
      <c r="B24" t="s">
        <v>16</v>
      </c>
      <c r="C24" t="s">
        <v>3</v>
      </c>
      <c r="D24" s="1">
        <v>2024</v>
      </c>
      <c r="E24" s="2">
        <v>600</v>
      </c>
      <c r="F24" s="3">
        <v>20</v>
      </c>
    </row>
    <row r="25" spans="1:6" x14ac:dyDescent="0.25">
      <c r="A25" t="s">
        <v>5</v>
      </c>
      <c r="B25" t="s">
        <v>16</v>
      </c>
      <c r="C25" t="s">
        <v>3</v>
      </c>
      <c r="D25" s="1" t="s">
        <v>4</v>
      </c>
      <c r="E25" s="2">
        <v>602</v>
      </c>
      <c r="F25" s="3">
        <v>19</v>
      </c>
    </row>
    <row r="26" spans="1:6" x14ac:dyDescent="0.25">
      <c r="A26" t="s">
        <v>6</v>
      </c>
      <c r="B26" t="s">
        <v>17</v>
      </c>
      <c r="C26" t="s">
        <v>3</v>
      </c>
      <c r="D26" s="1">
        <v>2014</v>
      </c>
      <c r="E26" s="2">
        <v>34876</v>
      </c>
      <c r="F26" s="3" t="s">
        <v>13</v>
      </c>
    </row>
    <row r="27" spans="1:6" x14ac:dyDescent="0.25">
      <c r="A27" t="s">
        <v>6</v>
      </c>
      <c r="B27" t="s">
        <v>17</v>
      </c>
      <c r="C27" t="s">
        <v>3</v>
      </c>
      <c r="D27" s="1">
        <v>2015</v>
      </c>
      <c r="E27" s="2">
        <v>36037</v>
      </c>
      <c r="F27" s="3" t="s">
        <v>13</v>
      </c>
    </row>
    <row r="28" spans="1:6" x14ac:dyDescent="0.25">
      <c r="A28" t="s">
        <v>6</v>
      </c>
      <c r="B28" t="s">
        <v>17</v>
      </c>
      <c r="C28" t="s">
        <v>3</v>
      </c>
      <c r="D28" s="1">
        <v>2016</v>
      </c>
      <c r="E28" s="2">
        <v>36087</v>
      </c>
      <c r="F28" s="3" t="s">
        <v>13</v>
      </c>
    </row>
    <row r="29" spans="1:6" x14ac:dyDescent="0.25">
      <c r="A29" t="s">
        <v>6</v>
      </c>
      <c r="B29" t="s">
        <v>17</v>
      </c>
      <c r="C29" t="s">
        <v>3</v>
      </c>
      <c r="D29" s="1">
        <v>2017</v>
      </c>
      <c r="E29" s="2">
        <v>35544</v>
      </c>
      <c r="F29" s="3" t="s">
        <v>13</v>
      </c>
    </row>
    <row r="30" spans="1:6" x14ac:dyDescent="0.25">
      <c r="A30" t="s">
        <v>6</v>
      </c>
      <c r="B30" t="s">
        <v>17</v>
      </c>
      <c r="C30" t="s">
        <v>3</v>
      </c>
      <c r="D30" s="1">
        <v>2018</v>
      </c>
      <c r="E30" s="2">
        <v>34405</v>
      </c>
      <c r="F30" s="3" t="s">
        <v>13</v>
      </c>
    </row>
    <row r="31" spans="1:6" x14ac:dyDescent="0.25">
      <c r="A31" t="s">
        <v>6</v>
      </c>
      <c r="B31" t="s">
        <v>17</v>
      </c>
      <c r="C31" t="s">
        <v>3</v>
      </c>
      <c r="D31" s="1">
        <v>2019</v>
      </c>
      <c r="E31" s="2">
        <v>33795</v>
      </c>
      <c r="F31" s="3" t="s">
        <v>13</v>
      </c>
    </row>
    <row r="32" spans="1:6" x14ac:dyDescent="0.25">
      <c r="A32" t="s">
        <v>6</v>
      </c>
      <c r="B32" t="s">
        <v>17</v>
      </c>
      <c r="C32" t="s">
        <v>3</v>
      </c>
      <c r="D32" s="1">
        <v>2020</v>
      </c>
      <c r="E32" s="2">
        <v>31674</v>
      </c>
      <c r="F32" s="3" t="s">
        <v>13</v>
      </c>
    </row>
    <row r="33" spans="1:9" x14ac:dyDescent="0.25">
      <c r="A33" t="s">
        <v>6</v>
      </c>
      <c r="B33" t="s">
        <v>17</v>
      </c>
      <c r="C33" t="s">
        <v>3</v>
      </c>
      <c r="D33" s="1">
        <v>2021</v>
      </c>
      <c r="E33" s="2">
        <v>30384</v>
      </c>
      <c r="F33" s="3" t="s">
        <v>13</v>
      </c>
    </row>
    <row r="34" spans="1:9" x14ac:dyDescent="0.25">
      <c r="A34" t="s">
        <v>6</v>
      </c>
      <c r="B34" t="s">
        <v>17</v>
      </c>
      <c r="C34" t="s">
        <v>3</v>
      </c>
      <c r="D34" s="1">
        <v>2022</v>
      </c>
      <c r="E34" s="2">
        <v>32112</v>
      </c>
      <c r="F34" s="3">
        <v>13219.402274467113</v>
      </c>
      <c r="I34" s="4"/>
    </row>
    <row r="35" spans="1:9" x14ac:dyDescent="0.25">
      <c r="A35" t="s">
        <v>6</v>
      </c>
      <c r="B35" t="s">
        <v>17</v>
      </c>
      <c r="C35" t="s">
        <v>3</v>
      </c>
      <c r="D35" s="1">
        <v>2023</v>
      </c>
      <c r="E35" s="2">
        <v>32680</v>
      </c>
      <c r="F35" s="3">
        <v>7577.5402512299815</v>
      </c>
      <c r="I35" s="4"/>
    </row>
    <row r="36" spans="1:9" x14ac:dyDescent="0.25">
      <c r="A36" t="s">
        <v>6</v>
      </c>
      <c r="B36" t="s">
        <v>17</v>
      </c>
      <c r="C36" t="s">
        <v>3</v>
      </c>
      <c r="D36" s="1">
        <v>2024</v>
      </c>
      <c r="E36" s="2">
        <v>31143</v>
      </c>
      <c r="F36" s="3">
        <v>9969.4158533698501</v>
      </c>
      <c r="I36" s="4"/>
    </row>
    <row r="37" spans="1:9" x14ac:dyDescent="0.25">
      <c r="A37" t="s">
        <v>6</v>
      </c>
      <c r="B37" t="s">
        <v>17</v>
      </c>
      <c r="C37" t="s">
        <v>3</v>
      </c>
      <c r="D37" s="1" t="s">
        <v>4</v>
      </c>
      <c r="E37" s="2">
        <v>33690</v>
      </c>
      <c r="F37" s="3">
        <v>11671.31303016988</v>
      </c>
      <c r="I37" s="4"/>
    </row>
    <row r="38" spans="1:9" x14ac:dyDescent="0.25">
      <c r="A38" t="s">
        <v>7</v>
      </c>
      <c r="B38" t="s">
        <v>18</v>
      </c>
      <c r="C38" t="s">
        <v>3</v>
      </c>
      <c r="D38" s="1">
        <v>2014</v>
      </c>
      <c r="E38" s="2">
        <v>5336</v>
      </c>
      <c r="F38" s="3" t="s">
        <v>13</v>
      </c>
    </row>
    <row r="39" spans="1:9" x14ac:dyDescent="0.25">
      <c r="A39" t="s">
        <v>7</v>
      </c>
      <c r="B39" t="s">
        <v>18</v>
      </c>
      <c r="C39" t="s">
        <v>3</v>
      </c>
      <c r="D39" s="1">
        <v>2015</v>
      </c>
      <c r="E39" s="2">
        <v>6078</v>
      </c>
      <c r="F39" s="3" t="s">
        <v>13</v>
      </c>
    </row>
    <row r="40" spans="1:9" x14ac:dyDescent="0.25">
      <c r="A40" t="s">
        <v>7</v>
      </c>
      <c r="B40" t="s">
        <v>18</v>
      </c>
      <c r="C40" t="s">
        <v>3</v>
      </c>
      <c r="D40" s="1">
        <v>2016</v>
      </c>
      <c r="E40" s="2">
        <v>6174</v>
      </c>
      <c r="F40" s="3" t="s">
        <v>13</v>
      </c>
    </row>
    <row r="41" spans="1:9" x14ac:dyDescent="0.25">
      <c r="A41" t="s">
        <v>7</v>
      </c>
      <c r="B41" t="s">
        <v>18</v>
      </c>
      <c r="C41" t="s">
        <v>3</v>
      </c>
      <c r="D41" s="1">
        <v>2017</v>
      </c>
      <c r="E41" s="2">
        <v>6527</v>
      </c>
      <c r="F41" s="3" t="s">
        <v>13</v>
      </c>
    </row>
    <row r="42" spans="1:9" x14ac:dyDescent="0.25">
      <c r="A42" t="s">
        <v>7</v>
      </c>
      <c r="B42" t="s">
        <v>18</v>
      </c>
      <c r="C42" t="s">
        <v>3</v>
      </c>
      <c r="D42" s="1">
        <v>2018</v>
      </c>
      <c r="E42" s="2">
        <v>7061</v>
      </c>
      <c r="F42" s="3" t="s">
        <v>13</v>
      </c>
    </row>
    <row r="43" spans="1:9" x14ac:dyDescent="0.25">
      <c r="A43" t="s">
        <v>7</v>
      </c>
      <c r="B43" t="s">
        <v>18</v>
      </c>
      <c r="C43" t="s">
        <v>3</v>
      </c>
      <c r="D43" s="1">
        <v>2019</v>
      </c>
      <c r="E43" s="2">
        <v>7095</v>
      </c>
      <c r="F43" s="3" t="s">
        <v>13</v>
      </c>
    </row>
    <row r="44" spans="1:9" x14ac:dyDescent="0.25">
      <c r="A44" t="s">
        <v>7</v>
      </c>
      <c r="B44" t="s">
        <v>18</v>
      </c>
      <c r="C44" t="s">
        <v>3</v>
      </c>
      <c r="D44" s="1">
        <v>2020</v>
      </c>
      <c r="E44" s="2">
        <v>7880</v>
      </c>
      <c r="F44" s="3" t="s">
        <v>13</v>
      </c>
    </row>
    <row r="45" spans="1:9" x14ac:dyDescent="0.25">
      <c r="A45" t="s">
        <v>7</v>
      </c>
      <c r="B45" t="s">
        <v>18</v>
      </c>
      <c r="C45" t="s">
        <v>3</v>
      </c>
      <c r="D45" s="1">
        <v>2021</v>
      </c>
      <c r="E45" s="2">
        <v>7767</v>
      </c>
      <c r="F45" s="3" t="s">
        <v>13</v>
      </c>
    </row>
    <row r="46" spans="1:9" x14ac:dyDescent="0.25">
      <c r="A46" t="s">
        <v>7</v>
      </c>
      <c r="B46" t="s">
        <v>18</v>
      </c>
      <c r="C46" t="s">
        <v>3</v>
      </c>
      <c r="D46" s="1">
        <v>2022</v>
      </c>
      <c r="E46" s="2">
        <v>8917</v>
      </c>
      <c r="F46" s="3">
        <v>0</v>
      </c>
    </row>
    <row r="47" spans="1:9" x14ac:dyDescent="0.25">
      <c r="A47" t="s">
        <v>7</v>
      </c>
      <c r="B47" t="s">
        <v>18</v>
      </c>
      <c r="C47" t="s">
        <v>3</v>
      </c>
      <c r="D47" s="1">
        <v>2023</v>
      </c>
      <c r="E47" s="2">
        <v>8833</v>
      </c>
      <c r="F47" s="3">
        <v>0</v>
      </c>
    </row>
    <row r="48" spans="1:9" x14ac:dyDescent="0.25">
      <c r="A48" t="s">
        <v>7</v>
      </c>
      <c r="B48" t="s">
        <v>18</v>
      </c>
      <c r="C48" t="s">
        <v>3</v>
      </c>
      <c r="D48" s="1">
        <v>2024</v>
      </c>
      <c r="E48" s="2">
        <v>9180</v>
      </c>
      <c r="F48" s="3">
        <v>0</v>
      </c>
    </row>
    <row r="49" spans="1:6" x14ac:dyDescent="0.25">
      <c r="A49" t="s">
        <v>7</v>
      </c>
      <c r="B49" t="s">
        <v>18</v>
      </c>
      <c r="C49" t="s">
        <v>3</v>
      </c>
      <c r="D49" s="1" t="s">
        <v>4</v>
      </c>
      <c r="E49" s="2">
        <v>9021</v>
      </c>
      <c r="F49" s="3">
        <v>0</v>
      </c>
    </row>
    <row r="50" spans="1:6" x14ac:dyDescent="0.25">
      <c r="A50" t="s">
        <v>8</v>
      </c>
      <c r="B50" t="s">
        <v>19</v>
      </c>
      <c r="C50" t="s">
        <v>3</v>
      </c>
      <c r="D50" s="1">
        <v>2014</v>
      </c>
      <c r="E50" s="2">
        <v>11229</v>
      </c>
      <c r="F50" s="3" t="s">
        <v>13</v>
      </c>
    </row>
    <row r="51" spans="1:6" x14ac:dyDescent="0.25">
      <c r="A51" t="s">
        <v>8</v>
      </c>
      <c r="B51" t="s">
        <v>19</v>
      </c>
      <c r="C51" t="s">
        <v>3</v>
      </c>
      <c r="D51" s="1">
        <v>2015</v>
      </c>
      <c r="E51" s="2">
        <v>11512</v>
      </c>
      <c r="F51" s="3" t="s">
        <v>13</v>
      </c>
    </row>
    <row r="52" spans="1:6" x14ac:dyDescent="0.25">
      <c r="A52" t="s">
        <v>8</v>
      </c>
      <c r="B52" t="s">
        <v>19</v>
      </c>
      <c r="C52" t="s">
        <v>3</v>
      </c>
      <c r="D52" s="1">
        <v>2016</v>
      </c>
      <c r="E52" s="2">
        <v>9871</v>
      </c>
      <c r="F52" s="3" t="s">
        <v>13</v>
      </c>
    </row>
    <row r="53" spans="1:6" x14ac:dyDescent="0.25">
      <c r="A53" t="s">
        <v>8</v>
      </c>
      <c r="B53" t="s">
        <v>19</v>
      </c>
      <c r="C53" t="s">
        <v>3</v>
      </c>
      <c r="D53" s="1">
        <v>2017</v>
      </c>
      <c r="E53" s="2">
        <v>7542</v>
      </c>
      <c r="F53" s="3" t="s">
        <v>13</v>
      </c>
    </row>
    <row r="54" spans="1:6" x14ac:dyDescent="0.25">
      <c r="A54" t="s">
        <v>8</v>
      </c>
      <c r="B54" t="s">
        <v>19</v>
      </c>
      <c r="C54" t="s">
        <v>3</v>
      </c>
      <c r="D54" s="1">
        <v>2018</v>
      </c>
      <c r="E54" s="2">
        <v>7083</v>
      </c>
      <c r="F54" s="3" t="s">
        <v>13</v>
      </c>
    </row>
    <row r="55" spans="1:6" x14ac:dyDescent="0.25">
      <c r="A55" t="s">
        <v>8</v>
      </c>
      <c r="B55" t="s">
        <v>19</v>
      </c>
      <c r="C55" t="s">
        <v>3</v>
      </c>
      <c r="D55" s="1">
        <v>2019</v>
      </c>
      <c r="E55" s="2">
        <v>7427</v>
      </c>
      <c r="F55" s="3" t="s">
        <v>13</v>
      </c>
    </row>
    <row r="56" spans="1:6" x14ac:dyDescent="0.25">
      <c r="A56" t="s">
        <v>8</v>
      </c>
      <c r="B56" t="s">
        <v>19</v>
      </c>
      <c r="C56" t="s">
        <v>3</v>
      </c>
      <c r="D56" s="1">
        <v>2020</v>
      </c>
      <c r="E56" s="2">
        <v>9360</v>
      </c>
      <c r="F56" s="3" t="s">
        <v>13</v>
      </c>
    </row>
    <row r="57" spans="1:6" x14ac:dyDescent="0.25">
      <c r="A57" t="s">
        <v>8</v>
      </c>
      <c r="B57" t="s">
        <v>19</v>
      </c>
      <c r="C57" t="s">
        <v>3</v>
      </c>
      <c r="D57" s="1">
        <v>2021</v>
      </c>
      <c r="E57" s="2">
        <v>8196</v>
      </c>
      <c r="F57" s="3" t="s">
        <v>13</v>
      </c>
    </row>
    <row r="58" spans="1:6" x14ac:dyDescent="0.25">
      <c r="A58" t="s">
        <v>8</v>
      </c>
      <c r="B58" t="s">
        <v>19</v>
      </c>
      <c r="C58" t="s">
        <v>3</v>
      </c>
      <c r="D58" s="1">
        <v>2022</v>
      </c>
      <c r="E58" s="2">
        <v>6708</v>
      </c>
      <c r="F58" s="3">
        <v>394.02198780000003</v>
      </c>
    </row>
    <row r="59" spans="1:6" x14ac:dyDescent="0.25">
      <c r="A59" t="s">
        <v>8</v>
      </c>
      <c r="B59" t="s">
        <v>19</v>
      </c>
      <c r="C59" t="s">
        <v>3</v>
      </c>
      <c r="D59" s="1">
        <v>2023</v>
      </c>
      <c r="E59" s="2">
        <v>2959</v>
      </c>
      <c r="F59" s="3">
        <v>257.52064904999997</v>
      </c>
    </row>
    <row r="60" spans="1:6" x14ac:dyDescent="0.25">
      <c r="A60" t="s">
        <v>8</v>
      </c>
      <c r="B60" t="s">
        <v>19</v>
      </c>
      <c r="C60" t="s">
        <v>3</v>
      </c>
      <c r="D60" s="1">
        <v>2024</v>
      </c>
      <c r="E60" s="2">
        <v>4068</v>
      </c>
      <c r="F60" s="3">
        <v>370.14522599999998</v>
      </c>
    </row>
    <row r="61" spans="1:6" x14ac:dyDescent="0.25">
      <c r="A61" t="s">
        <v>8</v>
      </c>
      <c r="B61" t="s">
        <v>19</v>
      </c>
      <c r="C61" t="s">
        <v>3</v>
      </c>
      <c r="D61" s="1" t="s">
        <v>4</v>
      </c>
      <c r="E61" s="2">
        <v>5186</v>
      </c>
      <c r="F61" s="3">
        <v>420.980952</v>
      </c>
    </row>
    <row r="62" spans="1:6" x14ac:dyDescent="0.25">
      <c r="A62" t="s">
        <v>9</v>
      </c>
      <c r="B62" t="s">
        <v>20</v>
      </c>
      <c r="C62" t="s">
        <v>3</v>
      </c>
      <c r="D62" s="1">
        <v>2014</v>
      </c>
      <c r="E62" s="2">
        <v>9632</v>
      </c>
      <c r="F62" s="3" t="s">
        <v>13</v>
      </c>
    </row>
    <row r="63" spans="1:6" x14ac:dyDescent="0.25">
      <c r="A63" t="s">
        <v>9</v>
      </c>
      <c r="B63" t="s">
        <v>20</v>
      </c>
      <c r="C63" t="s">
        <v>3</v>
      </c>
      <c r="D63" s="1">
        <v>2015</v>
      </c>
      <c r="E63" s="2">
        <v>10168</v>
      </c>
      <c r="F63" s="3" t="s">
        <v>13</v>
      </c>
    </row>
    <row r="64" spans="1:6" x14ac:dyDescent="0.25">
      <c r="A64" t="s">
        <v>9</v>
      </c>
      <c r="B64" t="s">
        <v>20</v>
      </c>
      <c r="C64" t="s">
        <v>3</v>
      </c>
      <c r="D64" s="1">
        <v>2016</v>
      </c>
      <c r="E64" s="2">
        <v>10361</v>
      </c>
      <c r="F64" s="3" t="s">
        <v>13</v>
      </c>
    </row>
    <row r="65" spans="1:9" x14ac:dyDescent="0.25">
      <c r="A65" t="s">
        <v>9</v>
      </c>
      <c r="B65" t="s">
        <v>20</v>
      </c>
      <c r="C65" t="s">
        <v>3</v>
      </c>
      <c r="D65" s="1">
        <v>2017</v>
      </c>
      <c r="E65" s="2">
        <v>11254</v>
      </c>
      <c r="F65" s="3" t="s">
        <v>13</v>
      </c>
    </row>
    <row r="66" spans="1:9" x14ac:dyDescent="0.25">
      <c r="A66" t="s">
        <v>9</v>
      </c>
      <c r="B66" t="s">
        <v>20</v>
      </c>
      <c r="C66" t="s">
        <v>3</v>
      </c>
      <c r="D66" s="1">
        <v>2018</v>
      </c>
      <c r="E66" s="2">
        <v>11785</v>
      </c>
      <c r="F66" s="3" t="s">
        <v>13</v>
      </c>
    </row>
    <row r="67" spans="1:9" x14ac:dyDescent="0.25">
      <c r="A67" t="s">
        <v>9</v>
      </c>
      <c r="B67" t="s">
        <v>20</v>
      </c>
      <c r="C67" t="s">
        <v>3</v>
      </c>
      <c r="D67" s="1">
        <v>2019</v>
      </c>
      <c r="E67" s="2">
        <v>12900</v>
      </c>
      <c r="F67" s="3" t="s">
        <v>13</v>
      </c>
    </row>
    <row r="68" spans="1:9" x14ac:dyDescent="0.25">
      <c r="A68" t="s">
        <v>9</v>
      </c>
      <c r="B68" t="s">
        <v>20</v>
      </c>
      <c r="C68" t="s">
        <v>3</v>
      </c>
      <c r="D68" s="1">
        <v>2020</v>
      </c>
      <c r="E68" s="2">
        <v>14487</v>
      </c>
      <c r="F68" s="3" t="s">
        <v>13</v>
      </c>
    </row>
    <row r="69" spans="1:9" x14ac:dyDescent="0.25">
      <c r="A69" t="s">
        <v>9</v>
      </c>
      <c r="B69" t="s">
        <v>20</v>
      </c>
      <c r="C69" t="s">
        <v>3</v>
      </c>
      <c r="D69" s="1">
        <v>2021</v>
      </c>
      <c r="E69" s="2">
        <v>14736</v>
      </c>
      <c r="F69" s="3" t="s">
        <v>13</v>
      </c>
    </row>
    <row r="70" spans="1:9" x14ac:dyDescent="0.25">
      <c r="A70" t="s">
        <v>9</v>
      </c>
      <c r="B70" t="s">
        <v>20</v>
      </c>
      <c r="C70" t="s">
        <v>3</v>
      </c>
      <c r="D70" s="1">
        <v>2022</v>
      </c>
      <c r="E70" s="2">
        <v>15954</v>
      </c>
      <c r="F70" s="3">
        <v>10529.477061600006</v>
      </c>
      <c r="I70" s="4"/>
    </row>
    <row r="71" spans="1:9" x14ac:dyDescent="0.25">
      <c r="A71" t="s">
        <v>9</v>
      </c>
      <c r="B71" t="s">
        <v>20</v>
      </c>
      <c r="C71" t="s">
        <v>3</v>
      </c>
      <c r="D71" s="1">
        <v>2023</v>
      </c>
      <c r="E71" s="2">
        <v>16985</v>
      </c>
      <c r="F71" s="3">
        <v>12508.273272370003</v>
      </c>
      <c r="I71" s="4"/>
    </row>
    <row r="72" spans="1:9" x14ac:dyDescent="0.25">
      <c r="A72" t="s">
        <v>9</v>
      </c>
      <c r="B72" t="s">
        <v>20</v>
      </c>
      <c r="C72" t="s">
        <v>3</v>
      </c>
      <c r="D72" s="1">
        <v>2024</v>
      </c>
      <c r="E72" s="2">
        <v>18966</v>
      </c>
      <c r="F72" s="3">
        <v>14300.319187659999</v>
      </c>
      <c r="I72" s="4"/>
    </row>
    <row r="73" spans="1:9" x14ac:dyDescent="0.25">
      <c r="A73" t="s">
        <v>9</v>
      </c>
      <c r="B73" t="s">
        <v>20</v>
      </c>
      <c r="C73" t="s">
        <v>3</v>
      </c>
      <c r="D73" s="1" t="s">
        <v>4</v>
      </c>
      <c r="E73" s="2">
        <v>19606</v>
      </c>
      <c r="F73" s="3">
        <v>14672.842104279993</v>
      </c>
      <c r="I73" s="4"/>
    </row>
    <row r="74" spans="1:9" x14ac:dyDescent="0.25">
      <c r="A74" t="s">
        <v>10</v>
      </c>
      <c r="B74" t="s">
        <v>21</v>
      </c>
      <c r="C74" t="s">
        <v>3</v>
      </c>
      <c r="D74" s="1">
        <v>2014</v>
      </c>
      <c r="E74" s="2">
        <v>4120</v>
      </c>
      <c r="F74" s="3" t="s">
        <v>13</v>
      </c>
    </row>
    <row r="75" spans="1:9" x14ac:dyDescent="0.25">
      <c r="A75" t="s">
        <v>10</v>
      </c>
      <c r="B75" t="s">
        <v>21</v>
      </c>
      <c r="C75" t="s">
        <v>3</v>
      </c>
      <c r="D75" s="1">
        <v>2015</v>
      </c>
      <c r="E75" s="2">
        <v>4558</v>
      </c>
      <c r="F75" s="3" t="s">
        <v>13</v>
      </c>
    </row>
    <row r="76" spans="1:9" x14ac:dyDescent="0.25">
      <c r="A76" t="s">
        <v>10</v>
      </c>
      <c r="B76" t="s">
        <v>21</v>
      </c>
      <c r="C76" t="s">
        <v>3</v>
      </c>
      <c r="D76" s="1">
        <v>2016</v>
      </c>
      <c r="E76" s="2">
        <v>3954</v>
      </c>
      <c r="F76" s="3" t="s">
        <v>13</v>
      </c>
    </row>
    <row r="77" spans="1:9" x14ac:dyDescent="0.25">
      <c r="A77" t="s">
        <v>10</v>
      </c>
      <c r="B77" t="s">
        <v>21</v>
      </c>
      <c r="C77" t="s">
        <v>3</v>
      </c>
      <c r="D77" s="1">
        <v>2017</v>
      </c>
      <c r="E77" s="2">
        <v>3214</v>
      </c>
      <c r="F77" s="3" t="s">
        <v>13</v>
      </c>
    </row>
    <row r="78" spans="1:9" x14ac:dyDescent="0.25">
      <c r="A78" t="s">
        <v>10</v>
      </c>
      <c r="B78" t="s">
        <v>21</v>
      </c>
      <c r="C78" t="s">
        <v>3</v>
      </c>
      <c r="D78" s="1">
        <v>2018</v>
      </c>
      <c r="E78" s="2">
        <v>4235</v>
      </c>
      <c r="F78" s="3" t="s">
        <v>13</v>
      </c>
    </row>
    <row r="79" spans="1:9" x14ac:dyDescent="0.25">
      <c r="A79" t="s">
        <v>10</v>
      </c>
      <c r="B79" t="s">
        <v>21</v>
      </c>
      <c r="C79" t="s">
        <v>3</v>
      </c>
      <c r="D79" s="1">
        <v>2019</v>
      </c>
      <c r="E79" s="2">
        <v>4382</v>
      </c>
      <c r="F79" s="3" t="s">
        <v>13</v>
      </c>
    </row>
    <row r="80" spans="1:9" x14ac:dyDescent="0.25">
      <c r="A80" t="s">
        <v>10</v>
      </c>
      <c r="B80" t="s">
        <v>21</v>
      </c>
      <c r="C80" t="s">
        <v>3</v>
      </c>
      <c r="D80" s="1">
        <v>2020</v>
      </c>
      <c r="E80" s="2">
        <v>4388</v>
      </c>
      <c r="F80" s="3" t="s">
        <v>13</v>
      </c>
    </row>
    <row r="81" spans="1:6" x14ac:dyDescent="0.25">
      <c r="A81" t="s">
        <v>10</v>
      </c>
      <c r="B81" t="s">
        <v>21</v>
      </c>
      <c r="C81" t="s">
        <v>3</v>
      </c>
      <c r="D81" s="1">
        <v>2021</v>
      </c>
      <c r="E81" s="2">
        <v>4418</v>
      </c>
      <c r="F81" s="3" t="s">
        <v>13</v>
      </c>
    </row>
    <row r="82" spans="1:6" x14ac:dyDescent="0.25">
      <c r="A82" t="s">
        <v>10</v>
      </c>
      <c r="B82" t="s">
        <v>21</v>
      </c>
      <c r="C82" t="s">
        <v>3</v>
      </c>
      <c r="D82" s="1">
        <v>2022</v>
      </c>
      <c r="E82" s="2">
        <v>3190</v>
      </c>
      <c r="F82" s="3">
        <v>1287.25</v>
      </c>
    </row>
    <row r="83" spans="1:6" x14ac:dyDescent="0.25">
      <c r="A83" t="s">
        <v>10</v>
      </c>
      <c r="B83" t="s">
        <v>21</v>
      </c>
      <c r="C83" t="s">
        <v>3</v>
      </c>
      <c r="D83" s="1">
        <v>2023</v>
      </c>
      <c r="E83" s="2">
        <v>3248</v>
      </c>
      <c r="F83" s="3">
        <v>1187.6220000000001</v>
      </c>
    </row>
    <row r="84" spans="1:6" x14ac:dyDescent="0.25">
      <c r="A84" t="s">
        <v>10</v>
      </c>
      <c r="B84" t="s">
        <v>21</v>
      </c>
      <c r="C84" t="s">
        <v>3</v>
      </c>
      <c r="D84" s="1">
        <v>2024</v>
      </c>
      <c r="E84" s="2">
        <v>3038</v>
      </c>
      <c r="F84" s="3">
        <v>1231.905892</v>
      </c>
    </row>
    <row r="85" spans="1:6" x14ac:dyDescent="0.25">
      <c r="A85" t="s">
        <v>10</v>
      </c>
      <c r="B85" t="s">
        <v>21</v>
      </c>
      <c r="C85" t="s">
        <v>3</v>
      </c>
      <c r="D85" s="1" t="s">
        <v>4</v>
      </c>
      <c r="E85" s="2">
        <v>3581</v>
      </c>
      <c r="F85" s="3">
        <v>778.773822</v>
      </c>
    </row>
    <row r="86" spans="1:6" x14ac:dyDescent="0.25">
      <c r="A86" t="s">
        <v>11</v>
      </c>
      <c r="B86" t="s">
        <v>22</v>
      </c>
      <c r="C86" t="s">
        <v>3</v>
      </c>
      <c r="D86" s="1">
        <v>2014</v>
      </c>
      <c r="E86" s="2">
        <v>18015</v>
      </c>
      <c r="F86" s="3" t="s">
        <v>13</v>
      </c>
    </row>
    <row r="87" spans="1:6" x14ac:dyDescent="0.25">
      <c r="A87" t="s">
        <v>11</v>
      </c>
      <c r="B87" t="s">
        <v>22</v>
      </c>
      <c r="C87" t="s">
        <v>3</v>
      </c>
      <c r="D87" s="1">
        <v>2015</v>
      </c>
      <c r="E87" s="2">
        <v>14947</v>
      </c>
      <c r="F87" s="3" t="s">
        <v>13</v>
      </c>
    </row>
    <row r="88" spans="1:6" x14ac:dyDescent="0.25">
      <c r="A88" t="s">
        <v>11</v>
      </c>
      <c r="B88" t="s">
        <v>22</v>
      </c>
      <c r="C88" t="s">
        <v>3</v>
      </c>
      <c r="D88" s="1">
        <v>2016</v>
      </c>
      <c r="E88" s="2">
        <v>13181</v>
      </c>
      <c r="F88" s="3" t="s">
        <v>13</v>
      </c>
    </row>
    <row r="89" spans="1:6" x14ac:dyDescent="0.25">
      <c r="A89" t="s">
        <v>11</v>
      </c>
      <c r="B89" t="s">
        <v>22</v>
      </c>
      <c r="C89" t="s">
        <v>3</v>
      </c>
      <c r="D89" s="1">
        <v>2017</v>
      </c>
      <c r="E89" s="2">
        <v>14206</v>
      </c>
      <c r="F89" s="3" t="s">
        <v>13</v>
      </c>
    </row>
    <row r="90" spans="1:6" x14ac:dyDescent="0.25">
      <c r="A90" t="s">
        <v>11</v>
      </c>
      <c r="B90" t="s">
        <v>22</v>
      </c>
      <c r="C90" t="s">
        <v>3</v>
      </c>
      <c r="D90" s="1">
        <v>2018</v>
      </c>
      <c r="E90" s="2">
        <v>15311</v>
      </c>
      <c r="F90" s="3" t="s">
        <v>13</v>
      </c>
    </row>
    <row r="91" spans="1:6" x14ac:dyDescent="0.25">
      <c r="A91" t="s">
        <v>11</v>
      </c>
      <c r="B91" t="s">
        <v>22</v>
      </c>
      <c r="C91" t="s">
        <v>3</v>
      </c>
      <c r="D91" s="1">
        <v>2019</v>
      </c>
      <c r="E91" s="2">
        <v>15580</v>
      </c>
      <c r="F91" s="3" t="s">
        <v>13</v>
      </c>
    </row>
    <row r="92" spans="1:6" x14ac:dyDescent="0.25">
      <c r="A92" t="s">
        <v>11</v>
      </c>
      <c r="B92" t="s">
        <v>22</v>
      </c>
      <c r="C92" t="s">
        <v>3</v>
      </c>
      <c r="D92" s="1">
        <v>2020</v>
      </c>
      <c r="E92" s="2">
        <v>15228</v>
      </c>
      <c r="F92" s="3" t="s">
        <v>13</v>
      </c>
    </row>
    <row r="93" spans="1:6" x14ac:dyDescent="0.25">
      <c r="A93" t="s">
        <v>11</v>
      </c>
      <c r="B93" t="s">
        <v>22</v>
      </c>
      <c r="C93" t="s">
        <v>3</v>
      </c>
      <c r="D93" s="1">
        <v>2021</v>
      </c>
      <c r="E93" s="2">
        <v>15434</v>
      </c>
      <c r="F93" s="3" t="s">
        <v>13</v>
      </c>
    </row>
    <row r="94" spans="1:6" x14ac:dyDescent="0.25">
      <c r="A94" t="s">
        <v>11</v>
      </c>
      <c r="B94" t="s">
        <v>22</v>
      </c>
      <c r="C94" t="s">
        <v>3</v>
      </c>
      <c r="D94" s="1">
        <v>2022</v>
      </c>
      <c r="E94" s="2">
        <v>15461</v>
      </c>
      <c r="F94" s="3">
        <v>288.45998049000002</v>
      </c>
    </row>
    <row r="95" spans="1:6" x14ac:dyDescent="0.25">
      <c r="A95" t="s">
        <v>11</v>
      </c>
      <c r="B95" t="s">
        <v>22</v>
      </c>
      <c r="C95" t="s">
        <v>3</v>
      </c>
      <c r="D95" s="1">
        <v>2023</v>
      </c>
      <c r="E95" s="2">
        <v>15938</v>
      </c>
      <c r="F95" s="3">
        <v>278.10773911999991</v>
      </c>
    </row>
    <row r="96" spans="1:6" x14ac:dyDescent="0.25">
      <c r="A96" t="s">
        <v>11</v>
      </c>
      <c r="B96" t="s">
        <v>22</v>
      </c>
      <c r="C96" t="s">
        <v>3</v>
      </c>
      <c r="D96" s="1">
        <v>2024</v>
      </c>
      <c r="E96" s="2">
        <v>17035</v>
      </c>
      <c r="F96" s="3">
        <v>270.87011839999991</v>
      </c>
    </row>
    <row r="97" spans="1:6" x14ac:dyDescent="0.25">
      <c r="A97" t="s">
        <v>11</v>
      </c>
      <c r="B97" t="s">
        <v>22</v>
      </c>
      <c r="C97" t="s">
        <v>3</v>
      </c>
      <c r="D97" s="1" t="s">
        <v>4</v>
      </c>
      <c r="E97" s="2">
        <v>17462</v>
      </c>
      <c r="F97" s="3">
        <v>262.29763936000001</v>
      </c>
    </row>
    <row r="98" spans="1:6" x14ac:dyDescent="0.25">
      <c r="A98" t="s">
        <v>12</v>
      </c>
      <c r="B98" t="s">
        <v>23</v>
      </c>
      <c r="C98" t="s">
        <v>3</v>
      </c>
      <c r="D98" s="1">
        <v>2014</v>
      </c>
      <c r="E98" s="2">
        <v>5814</v>
      </c>
      <c r="F98" s="3" t="s">
        <v>13</v>
      </c>
    </row>
    <row r="99" spans="1:6" x14ac:dyDescent="0.25">
      <c r="A99" t="s">
        <v>12</v>
      </c>
      <c r="B99" t="s">
        <v>23</v>
      </c>
      <c r="C99" t="s">
        <v>3</v>
      </c>
      <c r="D99" s="1">
        <v>2015</v>
      </c>
      <c r="E99" s="2">
        <v>6386</v>
      </c>
      <c r="F99" s="3" t="s">
        <v>13</v>
      </c>
    </row>
    <row r="100" spans="1:6" x14ac:dyDescent="0.25">
      <c r="A100" t="s">
        <v>12</v>
      </c>
      <c r="B100" t="s">
        <v>23</v>
      </c>
      <c r="C100" t="s">
        <v>3</v>
      </c>
      <c r="D100" s="1">
        <v>2016</v>
      </c>
      <c r="E100" s="2">
        <v>6645</v>
      </c>
      <c r="F100" s="3" t="s">
        <v>13</v>
      </c>
    </row>
    <row r="101" spans="1:6" x14ac:dyDescent="0.25">
      <c r="A101" t="s">
        <v>12</v>
      </c>
      <c r="B101" t="s">
        <v>23</v>
      </c>
      <c r="C101" t="s">
        <v>3</v>
      </c>
      <c r="D101" s="1">
        <v>2017</v>
      </c>
      <c r="E101" s="2">
        <v>7647</v>
      </c>
      <c r="F101" s="3" t="s">
        <v>13</v>
      </c>
    </row>
    <row r="102" spans="1:6" x14ac:dyDescent="0.25">
      <c r="A102" t="s">
        <v>12</v>
      </c>
      <c r="B102" t="s">
        <v>23</v>
      </c>
      <c r="C102" t="s">
        <v>3</v>
      </c>
      <c r="D102" s="1">
        <v>2018</v>
      </c>
      <c r="E102" s="2">
        <v>8072</v>
      </c>
      <c r="F102" s="3" t="s">
        <v>13</v>
      </c>
    </row>
    <row r="103" spans="1:6" x14ac:dyDescent="0.25">
      <c r="A103" t="s">
        <v>12</v>
      </c>
      <c r="B103" t="s">
        <v>23</v>
      </c>
      <c r="C103" t="s">
        <v>3</v>
      </c>
      <c r="D103" s="1">
        <v>2019</v>
      </c>
      <c r="E103" s="2">
        <v>8652</v>
      </c>
      <c r="F103" s="3" t="s">
        <v>13</v>
      </c>
    </row>
    <row r="104" spans="1:6" x14ac:dyDescent="0.25">
      <c r="A104" t="s">
        <v>12</v>
      </c>
      <c r="B104" t="s">
        <v>23</v>
      </c>
      <c r="C104" t="s">
        <v>3</v>
      </c>
      <c r="D104" s="1">
        <v>2020</v>
      </c>
      <c r="E104" s="2">
        <v>9538</v>
      </c>
      <c r="F104" s="3" t="s">
        <v>13</v>
      </c>
    </row>
    <row r="105" spans="1:6" x14ac:dyDescent="0.25">
      <c r="A105" t="s">
        <v>12</v>
      </c>
      <c r="B105" t="s">
        <v>23</v>
      </c>
      <c r="C105" t="s">
        <v>3</v>
      </c>
      <c r="D105" s="1">
        <v>2021</v>
      </c>
      <c r="E105" s="2">
        <v>14385</v>
      </c>
      <c r="F105" s="3" t="s">
        <v>13</v>
      </c>
    </row>
    <row r="106" spans="1:6" x14ac:dyDescent="0.25">
      <c r="A106" t="s">
        <v>12</v>
      </c>
      <c r="B106" t="s">
        <v>23</v>
      </c>
      <c r="C106" t="s">
        <v>3</v>
      </c>
      <c r="D106" s="1">
        <v>2022</v>
      </c>
      <c r="E106" s="2">
        <v>10954</v>
      </c>
      <c r="F106" s="3">
        <v>0</v>
      </c>
    </row>
    <row r="107" spans="1:6" x14ac:dyDescent="0.25">
      <c r="A107" t="s">
        <v>12</v>
      </c>
      <c r="B107" t="s">
        <v>23</v>
      </c>
      <c r="C107" t="s">
        <v>3</v>
      </c>
      <c r="D107" s="1">
        <v>2023</v>
      </c>
      <c r="E107" s="2">
        <v>9910</v>
      </c>
      <c r="F107" s="3">
        <v>0</v>
      </c>
    </row>
    <row r="108" spans="1:6" x14ac:dyDescent="0.25">
      <c r="A108" t="s">
        <v>12</v>
      </c>
      <c r="B108" t="s">
        <v>23</v>
      </c>
      <c r="C108" t="s">
        <v>3</v>
      </c>
      <c r="D108" s="1">
        <v>2024</v>
      </c>
      <c r="E108" s="2">
        <v>10340</v>
      </c>
      <c r="F108" s="3">
        <v>0</v>
      </c>
    </row>
    <row r="109" spans="1:6" x14ac:dyDescent="0.25">
      <c r="A109" t="s">
        <v>12</v>
      </c>
      <c r="B109" t="s">
        <v>23</v>
      </c>
      <c r="C109" t="s">
        <v>3</v>
      </c>
      <c r="D109" s="1" t="s">
        <v>4</v>
      </c>
      <c r="E109" s="2">
        <v>11184</v>
      </c>
      <c r="F109" s="3">
        <v>0</v>
      </c>
    </row>
    <row r="112" spans="1:6" x14ac:dyDescent="0.25">
      <c r="A112" t="s">
        <v>14</v>
      </c>
    </row>
    <row r="114" spans="1:1" x14ac:dyDescent="0.25">
      <c r="A114" t="s">
        <v>26</v>
      </c>
    </row>
  </sheetData>
  <pageMargins left="0.7" right="0.7" top="0.75" bottom="0.75" header="0.3" footer="0.3"/>
  <pageSetup paperSize="9" orientation="portrait" r:id="rId1"/>
  <headerFooter>
    <oddHeader>&amp;L&amp;"Aptos"&amp;10&amp;K7FAA39 | DNB PUBLIC |&amp;1#_x000D_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8034E-339C-47CC-9F94-5A6D57812035}">
  <dimension ref="A1:A8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s="5" t="s">
        <v>27</v>
      </c>
    </row>
    <row r="3" spans="1:1" x14ac:dyDescent="0.25">
      <c r="A3" t="s">
        <v>28</v>
      </c>
    </row>
    <row r="4" spans="1:1" x14ac:dyDescent="0.25">
      <c r="A4" t="s">
        <v>31</v>
      </c>
    </row>
    <row r="5" spans="1:1" x14ac:dyDescent="0.25">
      <c r="A5" t="s">
        <v>32</v>
      </c>
    </row>
    <row r="6" spans="1:1" x14ac:dyDescent="0.25">
      <c r="A6" t="s">
        <v>33</v>
      </c>
    </row>
    <row r="7" spans="1:1" x14ac:dyDescent="0.25">
      <c r="A7" t="s">
        <v>34</v>
      </c>
    </row>
    <row r="8" spans="1:1" x14ac:dyDescent="0.25">
      <c r="A8" t="s">
        <v>35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df9560-f40a-4faa-b693-65e98d55b544}" enabled="1" method="Privileged" siteId="{9ecbd628-0072-405d-8567-32c6750b0d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Tabel</vt:lpstr>
      <vt:lpstr>Toelichting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Chaudron (STAT_IBR)</dc:creator>
  <cp:lastModifiedBy>Raymond Chaudron (STAT_IBR)</cp:lastModifiedBy>
  <dcterms:created xsi:type="dcterms:W3CDTF">2026-07-13T11:25:34Z</dcterms:created>
  <dcterms:modified xsi:type="dcterms:W3CDTF">2026-09-04T08:32:17Z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ddf9560-f40a-4faa-b693-65e98d55b544_Enabled">
    <vt:lpwstr>true</vt:lpwstr>
  </property>
  <property fmtid="{D5CDD505-2E9C-101B-9397-08002B2CF9AE}" pid="3" name="MSIP_Label_1ddf9560-f40a-4faa-b693-65e98d55b544_SetDate">
    <vt:lpwstr>2026-07-13T11:25:34Z</vt:lpwstr>
  </property>
  <property fmtid="{D5CDD505-2E9C-101B-9397-08002B2CF9AE}" pid="4" name="MSIP_Label_1ddf9560-f40a-4faa-b693-65e98d55b544_Method">
    <vt:lpwstr>Standard</vt:lpwstr>
  </property>
  <property fmtid="{D5CDD505-2E9C-101B-9397-08002B2CF9AE}" pid="5" name="MSIP_Label_1ddf9560-f40a-4faa-b693-65e98d55b544_Name">
    <vt:lpwstr>Public</vt:lpwstr>
  </property>
  <property fmtid="{D5CDD505-2E9C-101B-9397-08002B2CF9AE}" pid="6" name="MSIP_Label_1ddf9560-f40a-4faa-b693-65e98d55b544_SiteId">
    <vt:lpwstr>9ecbd628-0072-405d-8567-32c6750b0d3e</vt:lpwstr>
  </property>
  <property fmtid="{D5CDD505-2E9C-101B-9397-08002B2CF9AE}" pid="7" name="MSIP_Label_1ddf9560-f40a-4faa-b693-65e98d55b544_ActionId">
    <vt:lpwstr>18e1b86f-b1c9-4814-9a71-47efe5fd8f47</vt:lpwstr>
  </property>
  <property fmtid="{D5CDD505-2E9C-101B-9397-08002B2CF9AE}" pid="8" name="MSIP_Label_1ddf9560-f40a-4faa-b693-65e98d55b544_ContentBits">
    <vt:lpwstr>0</vt:lpwstr>
  </property>
</Properties>
</file>