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nbnl-my.sharepoint.com/personal/p_n_van_langen_dnb_nl/Documents/Desktop/"/>
    </mc:Choice>
  </mc:AlternateContent>
  <xr:revisionPtr revIDLastSave="7" documentId="8_{6F4723D9-46EB-4B35-8E02-15B4AA82FCC0}" xr6:coauthVersionLast="47" xr6:coauthVersionMax="47" xr10:uidLastSave="{577166FC-4A51-414B-87B0-320F295D9E3F}"/>
  <bookViews>
    <workbookView minimized="1" xWindow="260" yWindow="0" windowWidth="18940" windowHeight="10080" activeTab="1" xr2:uid="{00000000-000D-0000-FFFF-FFFF00000000}"/>
  </bookViews>
  <sheets>
    <sheet name="Balance sheet" sheetId="1" r:id="rId1"/>
    <sheet name="Profit &amp; Loss" sheetId="3" r:id="rId2"/>
    <sheet name="Ratio's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C3" i="2"/>
  <c r="C1" i="2"/>
  <c r="B5" i="1"/>
  <c r="B11" i="1"/>
  <c r="B19" i="1"/>
  <c r="B5" i="3"/>
  <c r="B11" i="3" s="1"/>
  <c r="B18" i="3" s="1"/>
  <c r="B22" i="3" s="1"/>
  <c r="B9" i="3"/>
  <c r="E5" i="1"/>
  <c r="E19" i="1"/>
</calcChain>
</file>

<file path=xl/sharedStrings.xml><?xml version="1.0" encoding="utf-8"?>
<sst xmlns="http://schemas.openxmlformats.org/spreadsheetml/2006/main" count="51" uniqueCount="51">
  <si>
    <t xml:space="preserve">Balance sheet as at </t>
  </si>
  <si>
    <t>Currency</t>
  </si>
  <si>
    <t>ASSETS</t>
  </si>
  <si>
    <t>LIABILITIES</t>
  </si>
  <si>
    <t>Fixed assets</t>
  </si>
  <si>
    <t>Equity</t>
  </si>
  <si>
    <t>Intangible fixed assets</t>
  </si>
  <si>
    <t>Issued and paid-in capital</t>
  </si>
  <si>
    <t>Goodwill</t>
  </si>
  <si>
    <t>Share premium</t>
  </si>
  <si>
    <t>Tangible fixed assets</t>
  </si>
  <si>
    <t>Revaluation reserve</t>
  </si>
  <si>
    <t>Financial fixed assets</t>
  </si>
  <si>
    <t>Legal and statutory reserve</t>
  </si>
  <si>
    <t>Other reserves</t>
  </si>
  <si>
    <t>Current assets</t>
  </si>
  <si>
    <t>Retained earnings</t>
  </si>
  <si>
    <t>Inventories</t>
  </si>
  <si>
    <t>Receivables from group and affiliated companies</t>
  </si>
  <si>
    <t>Provisions</t>
  </si>
  <si>
    <t>Deferred tax assets</t>
  </si>
  <si>
    <t>Other receivables and prepaid expenses</t>
  </si>
  <si>
    <t>Long-term liabilities</t>
  </si>
  <si>
    <t>Securities</t>
  </si>
  <si>
    <t>Cash and cash equivalents</t>
  </si>
  <si>
    <t>Current liabilities</t>
  </si>
  <si>
    <t>Total assets</t>
  </si>
  <si>
    <t>Total liabilities and equity</t>
  </si>
  <si>
    <t>Period</t>
  </si>
  <si>
    <t>Net operating income</t>
  </si>
  <si>
    <t>Operating expenses</t>
  </si>
  <si>
    <t>Gross operating profit</t>
  </si>
  <si>
    <t>Cost of sales</t>
  </si>
  <si>
    <t>Administrative expenses</t>
  </si>
  <si>
    <t>Total expenses</t>
  </si>
  <si>
    <t>Net operating profit</t>
  </si>
  <si>
    <t>Other operating income</t>
  </si>
  <si>
    <t>Proceeds from receivables as part of fixed assets and securities</t>
  </si>
  <si>
    <t>Other interest income and similar income</t>
  </si>
  <si>
    <t>Changes in value of receivables as part of fixed assets and of transferable securities</t>
  </si>
  <si>
    <t>Interest expenses and similar expenses</t>
  </si>
  <si>
    <t>Result before tax</t>
  </si>
  <si>
    <t>Taxes</t>
  </si>
  <si>
    <t>Share of profit/loss of investments in subsidiaries, joint ventures and associates</t>
  </si>
  <si>
    <t>Result after tax</t>
  </si>
  <si>
    <t>Current ratio</t>
  </si>
  <si>
    <t>Current assets / Current liabilities</t>
  </si>
  <si>
    <t>Solvability</t>
  </si>
  <si>
    <t>Equity / Total liabilities and equity</t>
  </si>
  <si>
    <t>Debt to equity (leverage)</t>
  </si>
  <si>
    <t>Long-term liabilities and current liabilites /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</si>
</sst>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0" fontId="2" fillId="0" borderId="0" xfId="0" applyFont="1"/>
    <xf numFmtId="0" fontId="1" fillId="2" borderId="0" xfId="1"/>
    <xf numFmtId="0" fontId="2" fillId="3" borderId="0" xfId="0" applyFont="1" applyFill="1"/>
    <xf numFmtId="0" fontId="0" fillId="4" borderId="0" xfId="0" applyFill="1"/>
    <xf numFmtId="0" fontId="2" fillId="3" borderId="1" xfId="0" applyFont="1" applyFill="1" applyBorder="1"/>
    <xf numFmtId="0" fontId="0" fillId="3" borderId="0" xfId="0" applyFill="1"/>
    <xf numFmtId="0" fontId="3" fillId="0" borderId="0" xfId="0" applyFont="1" applyAlignment="1">
      <alignment vertical="center"/>
    </xf>
    <xf numFmtId="0" fontId="0" fillId="5" borderId="0" xfId="0" applyFill="1"/>
  </cellXfs>
  <cellStyles count="2">
    <cellStyle name="40% - Accent4" xfId="1" builtinId="4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workbookViewId="0">
      <selection activeCell="C5" sqref="C5"/>
    </sheetView>
  </sheetViews>
  <sheetFormatPr defaultRowHeight="14.5" x14ac:dyDescent="0.35"/>
  <cols>
    <col min="1" max="1" width="42.7265625" customWidth="1"/>
    <col min="2" max="2" width="20.7265625" customWidth="1"/>
    <col min="4" max="4" width="27.7265625" customWidth="1"/>
    <col min="5" max="5" width="12.81640625" customWidth="1"/>
  </cols>
  <sheetData>
    <row r="1" spans="1:5" x14ac:dyDescent="0.35">
      <c r="A1" s="1" t="s">
        <v>0</v>
      </c>
      <c r="B1" s="2"/>
    </row>
    <row r="2" spans="1:5" x14ac:dyDescent="0.35">
      <c r="A2" s="1" t="s">
        <v>1</v>
      </c>
      <c r="B2" s="2"/>
    </row>
    <row r="4" spans="1:5" x14ac:dyDescent="0.35">
      <c r="A4" s="1" t="s">
        <v>2</v>
      </c>
      <c r="D4" s="1" t="s">
        <v>3</v>
      </c>
    </row>
    <row r="5" spans="1:5" x14ac:dyDescent="0.35">
      <c r="A5" s="1" t="s">
        <v>4</v>
      </c>
      <c r="B5" s="3">
        <f>SUM(B6:B9)</f>
        <v>0</v>
      </c>
      <c r="D5" s="1" t="s">
        <v>5</v>
      </c>
      <c r="E5" s="3">
        <f>SUM(E6:E11)</f>
        <v>0</v>
      </c>
    </row>
    <row r="6" spans="1:5" x14ac:dyDescent="0.35">
      <c r="A6" t="s">
        <v>6</v>
      </c>
      <c r="B6" s="4"/>
      <c r="D6" t="s">
        <v>7</v>
      </c>
      <c r="E6" s="4"/>
    </row>
    <row r="7" spans="1:5" x14ac:dyDescent="0.35">
      <c r="A7" t="s">
        <v>8</v>
      </c>
      <c r="B7" s="4"/>
      <c r="D7" t="s">
        <v>9</v>
      </c>
      <c r="E7" s="4"/>
    </row>
    <row r="8" spans="1:5" x14ac:dyDescent="0.35">
      <c r="A8" t="s">
        <v>10</v>
      </c>
      <c r="B8" s="4"/>
      <c r="D8" t="s">
        <v>11</v>
      </c>
      <c r="E8" s="4"/>
    </row>
    <row r="9" spans="1:5" x14ac:dyDescent="0.35">
      <c r="A9" t="s">
        <v>12</v>
      </c>
      <c r="B9" s="4"/>
      <c r="D9" t="s">
        <v>13</v>
      </c>
      <c r="E9" s="4"/>
    </row>
    <row r="10" spans="1:5" x14ac:dyDescent="0.35">
      <c r="D10" t="s">
        <v>14</v>
      </c>
      <c r="E10" s="4"/>
    </row>
    <row r="11" spans="1:5" x14ac:dyDescent="0.35">
      <c r="A11" s="1" t="s">
        <v>15</v>
      </c>
      <c r="B11" s="3">
        <f>SUM(B12:B17)</f>
        <v>0</v>
      </c>
      <c r="D11" t="s">
        <v>16</v>
      </c>
      <c r="E11" s="4"/>
    </row>
    <row r="12" spans="1:5" x14ac:dyDescent="0.35">
      <c r="A12" t="s">
        <v>17</v>
      </c>
      <c r="B12" s="4"/>
    </row>
    <row r="13" spans="1:5" x14ac:dyDescent="0.35">
      <c r="A13" t="s">
        <v>18</v>
      </c>
      <c r="B13" s="4"/>
      <c r="D13" s="1" t="s">
        <v>19</v>
      </c>
      <c r="E13" s="4"/>
    </row>
    <row r="14" spans="1:5" x14ac:dyDescent="0.35">
      <c r="A14" t="s">
        <v>20</v>
      </c>
      <c r="B14" s="4"/>
    </row>
    <row r="15" spans="1:5" x14ac:dyDescent="0.35">
      <c r="A15" t="s">
        <v>21</v>
      </c>
      <c r="B15" s="4"/>
      <c r="D15" s="1" t="s">
        <v>22</v>
      </c>
      <c r="E15" s="4"/>
    </row>
    <row r="16" spans="1:5" x14ac:dyDescent="0.35">
      <c r="A16" t="s">
        <v>23</v>
      </c>
      <c r="B16" s="4"/>
    </row>
    <row r="17" spans="1:5" x14ac:dyDescent="0.35">
      <c r="A17" t="s">
        <v>24</v>
      </c>
      <c r="B17" s="4"/>
      <c r="D17" s="1" t="s">
        <v>25</v>
      </c>
      <c r="E17" s="4"/>
    </row>
    <row r="19" spans="1:5" x14ac:dyDescent="0.35">
      <c r="A19" s="1" t="s">
        <v>26</v>
      </c>
      <c r="B19" s="5">
        <f>B5+B11</f>
        <v>0</v>
      </c>
      <c r="D19" s="1" t="s">
        <v>27</v>
      </c>
      <c r="E19" s="5">
        <f>E5+E13+E15+E17</f>
        <v>0</v>
      </c>
    </row>
  </sheetData>
  <sheetProtection sheet="1" objects="1" scenarios="1"/>
  <protectedRanges>
    <protectedRange sqref="B1:B2 B6:B9 B12:B17 E6:E11 E13 E15 E17" name="Range1"/>
  </protectedRange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8E214-C19C-441C-8028-5E20B612B509}">
  <dimension ref="A1:B22"/>
  <sheetViews>
    <sheetView tabSelected="1" topLeftCell="A7" workbookViewId="0">
      <selection activeCell="D8" sqref="D8"/>
    </sheetView>
  </sheetViews>
  <sheetFormatPr defaultRowHeight="14.5" x14ac:dyDescent="0.35"/>
  <cols>
    <col min="1" max="1" width="75.7265625" bestFit="1" customWidth="1"/>
  </cols>
  <sheetData>
    <row r="1" spans="1:2" x14ac:dyDescent="0.35">
      <c r="A1" s="1" t="s">
        <v>28</v>
      </c>
      <c r="B1" s="2"/>
    </row>
    <row r="3" spans="1:2" x14ac:dyDescent="0.35">
      <c r="A3" t="s">
        <v>29</v>
      </c>
      <c r="B3" s="4"/>
    </row>
    <row r="4" spans="1:2" x14ac:dyDescent="0.35">
      <c r="A4" t="s">
        <v>30</v>
      </c>
      <c r="B4" s="4"/>
    </row>
    <row r="5" spans="1:2" x14ac:dyDescent="0.35">
      <c r="A5" s="1" t="s">
        <v>31</v>
      </c>
      <c r="B5" s="6">
        <f>B3-B4</f>
        <v>0</v>
      </c>
    </row>
    <row r="7" spans="1:2" x14ac:dyDescent="0.35">
      <c r="A7" t="s">
        <v>32</v>
      </c>
      <c r="B7" s="4"/>
    </row>
    <row r="8" spans="1:2" x14ac:dyDescent="0.35">
      <c r="A8" t="s">
        <v>33</v>
      </c>
      <c r="B8" s="4"/>
    </row>
    <row r="9" spans="1:2" x14ac:dyDescent="0.35">
      <c r="A9" s="1" t="s">
        <v>34</v>
      </c>
      <c r="B9" s="3">
        <f>SUM(B7:B8)</f>
        <v>0</v>
      </c>
    </row>
    <row r="11" spans="1:2" x14ac:dyDescent="0.35">
      <c r="A11" t="s">
        <v>35</v>
      </c>
      <c r="B11" s="6">
        <f>B5-B9</f>
        <v>0</v>
      </c>
    </row>
    <row r="13" spans="1:2" x14ac:dyDescent="0.35">
      <c r="A13" t="s">
        <v>36</v>
      </c>
      <c r="B13" s="4"/>
    </row>
    <row r="14" spans="1:2" x14ac:dyDescent="0.35">
      <c r="A14" s="7" t="s">
        <v>37</v>
      </c>
      <c r="B14" s="4"/>
    </row>
    <row r="15" spans="1:2" x14ac:dyDescent="0.35">
      <c r="A15" s="7" t="s">
        <v>38</v>
      </c>
      <c r="B15" s="4"/>
    </row>
    <row r="16" spans="1:2" x14ac:dyDescent="0.35">
      <c r="A16" s="7" t="s">
        <v>39</v>
      </c>
      <c r="B16" s="4"/>
    </row>
    <row r="17" spans="1:2" x14ac:dyDescent="0.35">
      <c r="A17" t="s">
        <v>40</v>
      </c>
      <c r="B17" s="4"/>
    </row>
    <row r="18" spans="1:2" x14ac:dyDescent="0.35">
      <c r="A18" s="1" t="s">
        <v>41</v>
      </c>
      <c r="B18" s="3">
        <f>B11-B13-B14-B15-B16-B17</f>
        <v>0</v>
      </c>
    </row>
    <row r="19" spans="1:2" x14ac:dyDescent="0.35">
      <c r="B19" s="1"/>
    </row>
    <row r="20" spans="1:2" x14ac:dyDescent="0.35">
      <c r="A20" t="s">
        <v>42</v>
      </c>
      <c r="B20" s="4">
        <v>5</v>
      </c>
    </row>
    <row r="21" spans="1:2" x14ac:dyDescent="0.35">
      <c r="A21" t="s">
        <v>43</v>
      </c>
      <c r="B21" s="4"/>
    </row>
    <row r="22" spans="1:2" x14ac:dyDescent="0.35">
      <c r="A22" s="1" t="s">
        <v>44</v>
      </c>
      <c r="B22" s="3">
        <f>B18-B20-B21</f>
        <v>-5</v>
      </c>
    </row>
  </sheetData>
  <sheetProtection sheet="1" objects="1" scenarios="1"/>
  <protectedRanges>
    <protectedRange sqref="B1 B3:B4 B7:B8 B13:B17 B20:B21" name="Range7"/>
  </protectedRange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47E95-521B-4BEF-87AF-03018A0952FE}">
  <dimension ref="A1:C5"/>
  <sheetViews>
    <sheetView workbookViewId="0">
      <selection activeCell="B15" sqref="B15"/>
    </sheetView>
  </sheetViews>
  <sheetFormatPr defaultRowHeight="14.5" x14ac:dyDescent="0.35"/>
  <cols>
    <col min="1" max="1" width="31.26953125" customWidth="1"/>
    <col min="2" max="2" width="50.1796875" customWidth="1"/>
  </cols>
  <sheetData>
    <row r="1" spans="1:3" x14ac:dyDescent="0.35">
      <c r="A1" s="3" t="s">
        <v>45</v>
      </c>
      <c r="B1" s="8" t="s">
        <v>46</v>
      </c>
      <c r="C1" s="8" t="e">
        <f>'Balance sheet'!B11/'Balance sheet'!E17</f>
        <v>#DIV/0!</v>
      </c>
    </row>
    <row r="3" spans="1:3" x14ac:dyDescent="0.35">
      <c r="A3" s="3" t="s">
        <v>47</v>
      </c>
      <c r="B3" s="8" t="s">
        <v>48</v>
      </c>
      <c r="C3" s="8" t="e">
        <f>'Balance sheet'!E5/'Balance sheet'!E19</f>
        <v>#DIV/0!</v>
      </c>
    </row>
    <row r="5" spans="1:3" x14ac:dyDescent="0.35">
      <c r="A5" s="3" t="s">
        <v>49</v>
      </c>
      <c r="B5" s="8" t="s">
        <v>50</v>
      </c>
      <c r="C5" s="8" t="e">
        <f>('Balance sheet'!E15+'Balance sheet'!E17)/'Balance sheet'!E5</f>
        <v>#DIV/0!</v>
      </c>
    </row>
  </sheetData>
  <sheetProtection sheet="1" objects="1" scenarios="1"/>
  <protectedRanges>
    <protectedRange sqref="B2 C2 B4 C4 B6:C6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Profit &amp; Loss</vt:lpstr>
      <vt:lpstr>Ratio's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Langen, P.N. van (Pieter) (NATIN_EBIN)</dc:creator>
  <cp:keywords/>
  <dc:description/>
  <cp:lastModifiedBy>Langen, P.N. van (Pieter) (NATIN_EBIN)</cp:lastModifiedBy>
  <cp:revision/>
  <dcterms:created xsi:type="dcterms:W3CDTF">2022-11-02T10:58:00Z</dcterms:created>
  <dcterms:modified xsi:type="dcterms:W3CDTF">2022-11-02T12:41:25Z</dcterms:modified>
  <cp:category/>
  <cp:contentStatus/>
</cp:coreProperties>
</file>