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EBO\ECMO\de Boer\ECB-DNB\EOV\"/>
    </mc:Choice>
  </mc:AlternateContent>
  <bookViews>
    <workbookView xWindow="960" yWindow="735" windowWidth="22515" windowHeight="10680"/>
  </bookViews>
  <sheets>
    <sheet name="Fig 1" sheetId="1" r:id="rId1"/>
    <sheet name="Fig 2" sheetId="3" r:id="rId2"/>
    <sheet name="Fig 3" sheetId="4" r:id="rId3"/>
    <sheet name="Fig 4" sheetId="5" r:id="rId4"/>
    <sheet name="Fig 5" sheetId="6" r:id="rId5"/>
    <sheet name="Fig 6" sheetId="7" r:id="rId6"/>
    <sheet name="Fig 7" sheetId="8" r:id="rId7"/>
    <sheet name="Fig 8" sheetId="9" r:id="rId8"/>
    <sheet name="Fig 9" sheetId="10" r:id="rId9"/>
    <sheet name="Fig 10" sheetId="11" r:id="rId10"/>
    <sheet name="Fig 11" sheetId="12" r:id="rId11"/>
    <sheet name="Fig 12" sheetId="13" r:id="rId12"/>
    <sheet name="Fig 13" sheetId="14" r:id="rId13"/>
    <sheet name="Fig 14" sheetId="15" r:id="rId14"/>
    <sheet name="Fig 15" sheetId="16" r:id="rId15"/>
    <sheet name="Fig 16" sheetId="17" r:id="rId16"/>
    <sheet name="Fig 17" sheetId="18" r:id="rId17"/>
  </sheets>
  <calcPr calcId="162913"/>
</workbook>
</file>

<file path=xl/calcChain.xml><?xml version="1.0" encoding="utf-8"?>
<calcChain xmlns="http://schemas.openxmlformats.org/spreadsheetml/2006/main">
  <c r="C7" i="18" l="1"/>
  <c r="D8" i="18"/>
  <c r="E9" i="18"/>
</calcChain>
</file>

<file path=xl/sharedStrings.xml><?xml version="1.0" encoding="utf-8"?>
<sst xmlns="http://schemas.openxmlformats.org/spreadsheetml/2006/main" count="194" uniqueCount="140">
  <si>
    <t>Datum</t>
  </si>
  <si>
    <t>Figure 1 Gross domestic product</t>
  </si>
  <si>
    <t>Volume; 2008 = 100 and year-on-year percentage changes</t>
  </si>
  <si>
    <t>Sources: Statistics Netherlands and DNB.</t>
  </si>
  <si>
    <t>Level</t>
  </si>
  <si>
    <t>Growth, right-hand scale</t>
  </si>
  <si>
    <t>Date</t>
  </si>
  <si>
    <t>Volume of relevant world trade Netherlands (annual forecast)</t>
  </si>
  <si>
    <t>PMI for Netherlands export orders, right-hand scale</t>
  </si>
  <si>
    <t>Volume of relevant world trade Netherlands</t>
  </si>
  <si>
    <t>Sources: ECB and IHS Markit.</t>
  </si>
  <si>
    <t>Year-on-year percentage changes and index</t>
  </si>
  <si>
    <t>Figure 2 Slowdown in international trade</t>
  </si>
  <si>
    <t>Netherlands and other EU countries</t>
  </si>
  <si>
    <t>Netherlands and Germany</t>
  </si>
  <si>
    <t>Netherlands</t>
  </si>
  <si>
    <t>Germany</t>
  </si>
  <si>
    <t>10-year correlation between output gaps</t>
  </si>
  <si>
    <t>Output gap</t>
  </si>
  <si>
    <t>Note: Output gap data from Ameco database, May 2019.</t>
  </si>
  <si>
    <t>Sources: European Commission and DNB.</t>
  </si>
  <si>
    <t>Percentage of potential gdp (volume)</t>
  </si>
  <si>
    <t>Figure 3 Output gaps in the Netherlands and Germany</t>
  </si>
  <si>
    <t>GDP</t>
  </si>
  <si>
    <t>Stockbuilding incl. statistical difference</t>
  </si>
  <si>
    <t>Housing investment</t>
  </si>
  <si>
    <t>Business investment</t>
  </si>
  <si>
    <t>Public expenditure</t>
  </si>
  <si>
    <t>Private consumption</t>
  </si>
  <si>
    <t>Exports</t>
  </si>
  <si>
    <t>imports have been deducted from the related expenditure categories.</t>
  </si>
  <si>
    <t>Note: Net contributions to GDP growth. The final and cumulative intermediary</t>
  </si>
  <si>
    <t>Year-on-year percentage changes and contributions in percentage points</t>
  </si>
  <si>
    <t>Figure 4 Sources of GDP growth</t>
  </si>
  <si>
    <t>Order position, right-hand scale</t>
  </si>
  <si>
    <t>Industrial production</t>
  </si>
  <si>
    <t>Sources: Statistics Netherlands and European Commission.</t>
  </si>
  <si>
    <t>Year-on-year percentage changes and standard scores</t>
  </si>
  <si>
    <t>Figure 5 Downturn in business activity</t>
  </si>
  <si>
    <t>Labour supply (persons)</t>
  </si>
  <si>
    <t>Employment (persons)</t>
  </si>
  <si>
    <t>Unemployment rate, right-hand scale</t>
  </si>
  <si>
    <t>Year-on-year percentage changes and percentage of labour force</t>
  </si>
  <si>
    <t>Figure 6 Labour market remains tight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</si>
  <si>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</si>
  <si>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</si>
  <si>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</si>
  <si>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</si>
  <si>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</si>
  <si>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</si>
  <si>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</si>
  <si>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</si>
  <si>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</si>
  <si>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</si>
  <si>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</si>
  <si>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</si>
  <si>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</si>
  <si>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</si>
  <si>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Proportion of flexible employment contracts (four-quarterly average), right-hand scale</t>
  </si>
  <si>
    <t>Flexible employment contracts</t>
  </si>
  <si>
    <t>Permanent contracts</t>
  </si>
  <si>
    <t>Source: Statistics Netherlands.</t>
  </si>
  <si>
    <t>Thousands of persons; year-on-year changes and percentages</t>
  </si>
  <si>
    <t>Figure 7 Growth in employees by type of employment relationship</t>
  </si>
  <si>
    <t>Compensation of employees</t>
  </si>
  <si>
    <t>Employers' social contributions</t>
  </si>
  <si>
    <t>Wage drift</t>
  </si>
  <si>
    <t>Negotiated wages</t>
  </si>
  <si>
    <t>Year-on-year percentage changes and contributions in percentage points, fte</t>
  </si>
  <si>
    <t>Figure 8 Breakdown of wage developments in the private sector</t>
  </si>
  <si>
    <t>Inflation (annual forecast)</t>
  </si>
  <si>
    <t>Core inflation (annual forecast)</t>
  </si>
  <si>
    <t>Inflation</t>
  </si>
  <si>
    <t>Core inflation</t>
  </si>
  <si>
    <t>Energy</t>
  </si>
  <si>
    <t>Other goods</t>
  </si>
  <si>
    <t>Services</t>
  </si>
  <si>
    <t>Note: Core inflation = total excluding food and energy.</t>
  </si>
  <si>
    <t>Figure 9 HICP inflation and core inflation</t>
  </si>
  <si>
    <t>Net issuance of shares</t>
  </si>
  <si>
    <t>Net issuance of corporate bonds</t>
  </si>
  <si>
    <t>Net loan flows</t>
  </si>
  <si>
    <t>In EUR billion; four-quarter sums</t>
  </si>
  <si>
    <t>Figure 10 External financing for non-financial corporations</t>
  </si>
  <si>
    <t>Current account</t>
  </si>
  <si>
    <t>Income transfers</t>
  </si>
  <si>
    <t>Primary income</t>
  </si>
  <si>
    <t>Trade balance</t>
  </si>
  <si>
    <t>Percentage of GDP</t>
  </si>
  <si>
    <t>Figure 11 Lower current account surplus</t>
  </si>
  <si>
    <t>gemiddelde april/mei</t>
  </si>
  <si>
    <t>Private consumption (annual forecast), right-hand scale</t>
  </si>
  <si>
    <t>Consumer confidence (annual forecast)</t>
  </si>
  <si>
    <t>Private consumption, right-hand scale</t>
  </si>
  <si>
    <t>Consumer confidence</t>
  </si>
  <si>
    <t>Note: Consumer confidence in 2019-Q2: average for April and May 2019.</t>
  </si>
  <si>
    <t>Balance of positive and negative answers and year-on-year percentage volume changes; seasonally adjusted</t>
  </si>
  <si>
    <t>Figure 12 Consumer confidence and private consumption</t>
  </si>
  <si>
    <t>Unexplained</t>
  </si>
  <si>
    <t>Explained by fundamentals</t>
  </si>
  <si>
    <t>Balance of positive/negative answers; year-on-year changes</t>
  </si>
  <si>
    <t>Figure 13 Development of consumer confidence</t>
  </si>
  <si>
    <t>VEH market indicator; right-hand scale</t>
  </si>
  <si>
    <t>Consumer confidence for large purchases</t>
  </si>
  <si>
    <t>Number of properties sold</t>
  </si>
  <si>
    <t>in which 100 represents a "neutral sentiment".</t>
  </si>
  <si>
    <t>Note: VEH market indicator: value between 0 and 200,</t>
  </si>
  <si>
    <t>Sources: Statistics Netherlands, Kadaster and Dutch Home Owners Association VEH.</t>
  </si>
  <si>
    <t>Twelve-month sums in thousands, balance of answers and index</t>
  </si>
  <si>
    <t>Figure 14 Housing market shows signs of cooling</t>
  </si>
  <si>
    <t>Other debt</t>
  </si>
  <si>
    <t>Mortgage debt</t>
  </si>
  <si>
    <t>Percentage of disposable income</t>
  </si>
  <si>
    <t>Figure 15 Household indebtedness is falling off</t>
  </si>
  <si>
    <t>Amsterdam</t>
  </si>
  <si>
    <t>Sources: Statistics Netherlands, Kadaster and DNB.</t>
  </si>
  <si>
    <t>Quarter-on-quarter percentage changes; seasonally adjusted</t>
  </si>
  <si>
    <t>Figure 16 House prices: Netherlands and Amsterdam</t>
  </si>
  <si>
    <t>Actual 2019-Q1</t>
  </si>
  <si>
    <t>Forecasts EDO June 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</si>
  <si>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</si>
  <si>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</si>
  <si>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</si>
  <si>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</si>
  <si>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</si>
  <si>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</si>
  <si>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</si>
  <si>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</si>
  <si>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</si>
  <si>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</si>
  <si>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</si>
  <si>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</si>
  <si>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</si>
  <si>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</si>
  <si>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Actual</t>
  </si>
  <si>
    <t>Forecasts 2005 until 2018</t>
  </si>
  <si>
    <t>Note: June 2005 – June 2018 forecasts are for 1 and 2 year ahead.</t>
  </si>
  <si>
    <t>Year-on-year percentage changes</t>
  </si>
  <si>
    <t>Figure 17 House prices and DNB forecasts</t>
  </si>
  <si>
    <t>Note: Income transfers include correction of changes in pension rights.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</si>
</sst>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yy"/>
    <numFmt numFmtId="166" formatCode="yyyy"/>
    <numFmt numFmtId="167" formatCode="0.000"/>
  </numFmts>
  <fonts count="4" x14ac:knownFonts="1">
    <font>
      <sz val="11"/>
      <color theme="1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6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4" fontId="0" fillId="3" borderId="1" xfId="0" applyNumberFormat="1" applyFont="1" applyFill="1" applyBorder="1"/>
    <xf numFmtId="164" fontId="0" fillId="3" borderId="2" xfId="0" applyNumberFormat="1" applyFont="1" applyFill="1" applyBorder="1"/>
    <xf numFmtId="164" fontId="0" fillId="3" borderId="3" xfId="0" applyNumberFormat="1" applyFont="1" applyFill="1" applyBorder="1"/>
    <xf numFmtId="14" fontId="0" fillId="0" borderId="1" xfId="0" applyNumberFormat="1" applyFont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14" fontId="0" fillId="4" borderId="1" xfId="0" applyNumberFormat="1" applyFont="1" applyFill="1" applyBorder="1"/>
    <xf numFmtId="164" fontId="0" fillId="4" borderId="2" xfId="0" applyNumberFormat="1" applyFont="1" applyFill="1" applyBorder="1"/>
    <xf numFmtId="164" fontId="0" fillId="4" borderId="3" xfId="0" applyNumberFormat="1" applyFont="1" applyFill="1" applyBorder="1"/>
    <xf numFmtId="14" fontId="0" fillId="4" borderId="4" xfId="0" applyNumberFormat="1" applyFont="1" applyFill="1" applyBorder="1"/>
    <xf numFmtId="164" fontId="0" fillId="4" borderId="5" xfId="0" applyNumberFormat="1" applyFont="1" applyFill="1" applyBorder="1"/>
    <xf numFmtId="164" fontId="0" fillId="4" borderId="6" xfId="0" applyNumberFormat="1" applyFont="1" applyFill="1" applyBorder="1"/>
    <xf numFmtId="2" fontId="0" fillId="0" borderId="0" xfId="0" applyNumberFormat="1"/>
    <xf numFmtId="165" fontId="0" fillId="0" borderId="0" xfId="0" applyNumberFormat="1"/>
    <xf numFmtId="0" fontId="0" fillId="0" borderId="6" xfId="0" applyFont="1" applyBorder="1"/>
    <xf numFmtId="2" fontId="0" fillId="0" borderId="5" xfId="0" applyNumberFormat="1" applyFont="1" applyBorder="1"/>
    <xf numFmtId="164" fontId="0" fillId="0" borderId="5" xfId="0" applyNumberFormat="1" applyFont="1" applyBorder="1"/>
    <xf numFmtId="165" fontId="0" fillId="0" borderId="4" xfId="0" applyNumberFormat="1" applyFont="1" applyBorder="1"/>
    <xf numFmtId="0" fontId="0" fillId="3" borderId="3" xfId="0" applyFont="1" applyFill="1" applyBorder="1"/>
    <xf numFmtId="2" fontId="0" fillId="3" borderId="2" xfId="0" applyNumberFormat="1" applyFont="1" applyFill="1" applyBorder="1"/>
    <xf numFmtId="165" fontId="0" fillId="3" borderId="1" xfId="0" applyNumberFormat="1" applyFont="1" applyFill="1" applyBorder="1"/>
    <xf numFmtId="0" fontId="0" fillId="0" borderId="3" xfId="0" applyFont="1" applyBorder="1"/>
    <xf numFmtId="2" fontId="0" fillId="0" borderId="2" xfId="0" applyNumberFormat="1" applyFont="1" applyBorder="1"/>
    <xf numFmtId="165" fontId="0" fillId="0" borderId="1" xfId="0" applyNumberFormat="1" applyFont="1" applyBorder="1"/>
    <xf numFmtId="0" fontId="1" fillId="2" borderId="3" xfId="0" applyFont="1" applyFill="1" applyBorder="1"/>
    <xf numFmtId="2" fontId="1" fillId="2" borderId="2" xfId="0" applyNumberFormat="1" applyFont="1" applyFill="1" applyBorder="1"/>
    <xf numFmtId="165" fontId="1" fillId="2" borderId="1" xfId="0" applyNumberFormat="1" applyFont="1" applyFill="1" applyBorder="1"/>
    <xf numFmtId="2" fontId="0" fillId="0" borderId="3" xfId="0" applyNumberFormat="1" applyFont="1" applyBorder="1"/>
    <xf numFmtId="2" fontId="0" fillId="3" borderId="3" xfId="0" applyNumberFormat="1" applyFont="1" applyFill="1" applyBorder="1"/>
    <xf numFmtId="164" fontId="0" fillId="3" borderId="6" xfId="0" applyNumberFormat="1" applyFont="1" applyFill="1" applyBorder="1"/>
    <xf numFmtId="164" fontId="0" fillId="3" borderId="5" xfId="0" applyNumberFormat="1" applyFont="1" applyFill="1" applyBorder="1"/>
    <xf numFmtId="165" fontId="0" fillId="3" borderId="4" xfId="0" applyNumberFormat="1" applyFont="1" applyFill="1" applyBorder="1"/>
    <xf numFmtId="164" fontId="0" fillId="5" borderId="0" xfId="0" applyNumberFormat="1" applyFill="1"/>
    <xf numFmtId="165" fontId="0" fillId="5" borderId="0" xfId="0" applyNumberFormat="1" applyFill="1"/>
    <xf numFmtId="0" fontId="0" fillId="5" borderId="0" xfId="0" applyFill="1"/>
    <xf numFmtId="2" fontId="0" fillId="6" borderId="6" xfId="0" applyNumberFormat="1" applyFont="1" applyFill="1" applyBorder="1"/>
    <xf numFmtId="2" fontId="0" fillId="6" borderId="5" xfId="0" applyNumberFormat="1" applyFont="1" applyFill="1" applyBorder="1"/>
    <xf numFmtId="166" fontId="0" fillId="6" borderId="4" xfId="0" applyNumberFormat="1" applyFont="1" applyFill="1" applyBorder="1"/>
    <xf numFmtId="2" fontId="0" fillId="6" borderId="3" xfId="0" applyNumberFormat="1" applyFont="1" applyFill="1" applyBorder="1"/>
    <xf numFmtId="2" fontId="0" fillId="6" borderId="2" xfId="0" applyNumberFormat="1" applyFont="1" applyFill="1" applyBorder="1"/>
    <xf numFmtId="166" fontId="0" fillId="6" borderId="1" xfId="0" applyNumberFormat="1" applyFont="1" applyFill="1" applyBorder="1"/>
    <xf numFmtId="166" fontId="0" fillId="3" borderId="1" xfId="0" applyNumberFormat="1" applyFont="1" applyFill="1" applyBorder="1"/>
    <xf numFmtId="166" fontId="0" fillId="0" borderId="1" xfId="0" applyNumberFormat="1" applyFont="1" applyBorder="1"/>
    <xf numFmtId="0" fontId="1" fillId="2" borderId="2" xfId="0" applyFont="1" applyFill="1" applyBorder="1"/>
    <xf numFmtId="2" fontId="0" fillId="3" borderId="6" xfId="0" applyNumberFormat="1" applyFont="1" applyFill="1" applyBorder="1"/>
    <xf numFmtId="2" fontId="0" fillId="3" borderId="5" xfId="0" applyNumberFormat="1" applyFont="1" applyFill="1" applyBorder="1"/>
    <xf numFmtId="14" fontId="0" fillId="3" borderId="4" xfId="0" applyNumberFormat="1" applyFont="1" applyFill="1" applyBorder="1"/>
    <xf numFmtId="2" fontId="0" fillId="0" borderId="6" xfId="0" applyNumberFormat="1" applyFont="1" applyBorder="1"/>
    <xf numFmtId="14" fontId="0" fillId="0" borderId="4" xfId="0" applyNumberFormat="1" applyFont="1" applyBorder="1"/>
    <xf numFmtId="0" fontId="1" fillId="2" borderId="1" xfId="0" applyFont="1" applyFill="1" applyBorder="1"/>
    <xf numFmtId="0" fontId="0" fillId="0" borderId="0" xfId="0" applyNumberFormat="1"/>
    <xf numFmtId="164" fontId="0" fillId="6" borderId="6" xfId="0" applyNumberFormat="1" applyFont="1" applyFill="1" applyBorder="1"/>
    <xf numFmtId="164" fontId="0" fillId="6" borderId="5" xfId="0" applyNumberFormat="1" applyFont="1" applyFill="1" applyBorder="1"/>
    <xf numFmtId="14" fontId="0" fillId="6" borderId="4" xfId="0" applyNumberFormat="1" applyFont="1" applyFill="1" applyBorder="1"/>
    <xf numFmtId="164" fontId="0" fillId="6" borderId="3" xfId="0" applyNumberFormat="1" applyFont="1" applyFill="1" applyBorder="1"/>
    <xf numFmtId="164" fontId="0" fillId="6" borderId="2" xfId="0" applyNumberFormat="1" applyFont="1" applyFill="1" applyBorder="1"/>
    <xf numFmtId="14" fontId="0" fillId="6" borderId="1" xfId="0" applyNumberFormat="1" applyFont="1" applyFill="1" applyBorder="1"/>
    <xf numFmtId="164" fontId="0" fillId="5" borderId="3" xfId="0" applyNumberFormat="1" applyFont="1" applyFill="1" applyBorder="1"/>
    <xf numFmtId="164" fontId="0" fillId="5" borderId="2" xfId="0" applyNumberFormat="1" applyFont="1" applyFill="1" applyBorder="1"/>
    <xf numFmtId="14" fontId="0" fillId="5" borderId="1" xfId="0" applyNumberFormat="1" applyFont="1" applyFill="1" applyBorder="1"/>
    <xf numFmtId="164" fontId="0" fillId="0" borderId="6" xfId="0" applyNumberFormat="1" applyFont="1" applyBorder="1"/>
    <xf numFmtId="1" fontId="0" fillId="0" borderId="0" xfId="0" applyNumberFormat="1"/>
    <xf numFmtId="1" fontId="0" fillId="0" borderId="5" xfId="0" applyNumberFormat="1" applyFont="1" applyBorder="1"/>
    <xf numFmtId="0" fontId="0" fillId="0" borderId="4" xfId="0" applyFont="1" applyBorder="1"/>
    <xf numFmtId="1" fontId="0" fillId="3" borderId="2" xfId="0" applyNumberFormat="1" applyFont="1" applyFill="1" applyBorder="1"/>
    <xf numFmtId="0" fontId="0" fillId="3" borderId="1" xfId="0" applyFont="1" applyFill="1" applyBorder="1"/>
    <xf numFmtId="1" fontId="0" fillId="0" borderId="2" xfId="0" applyNumberFormat="1" applyFont="1" applyBorder="1"/>
    <xf numFmtId="0" fontId="0" fillId="0" borderId="1" xfId="0" applyFont="1" applyBorder="1"/>
    <xf numFmtId="1" fontId="1" fillId="2" borderId="2" xfId="0" applyNumberFormat="1" applyFont="1" applyFill="1" applyBorder="1"/>
    <xf numFmtId="1" fontId="0" fillId="5" borderId="0" xfId="0" applyNumberFormat="1" applyFill="1"/>
    <xf numFmtId="0" fontId="2" fillId="0" borderId="0" xfId="1"/>
    <xf numFmtId="2" fontId="2" fillId="0" borderId="0" xfId="1" applyNumberFormat="1"/>
    <xf numFmtId="14" fontId="2" fillId="0" borderId="0" xfId="1" applyNumberFormat="1"/>
    <xf numFmtId="2" fontId="2" fillId="6" borderId="6" xfId="1" applyNumberFormat="1" applyFont="1" applyFill="1" applyBorder="1"/>
    <xf numFmtId="2" fontId="2" fillId="6" borderId="5" xfId="1" applyNumberFormat="1" applyFont="1" applyFill="1" applyBorder="1"/>
    <xf numFmtId="14" fontId="2" fillId="6" borderId="4" xfId="1" applyNumberFormat="1" applyFont="1" applyFill="1" applyBorder="1"/>
    <xf numFmtId="2" fontId="2" fillId="6" borderId="3" xfId="1" applyNumberFormat="1" applyFont="1" applyFill="1" applyBorder="1"/>
    <xf numFmtId="2" fontId="2" fillId="6" borderId="2" xfId="1" applyNumberFormat="1" applyFont="1" applyFill="1" applyBorder="1"/>
    <xf numFmtId="14" fontId="2" fillId="6" borderId="1" xfId="1" applyNumberFormat="1" applyFont="1" applyFill="1" applyBorder="1"/>
    <xf numFmtId="2" fontId="2" fillId="3" borderId="3" xfId="1" applyNumberFormat="1" applyFont="1" applyFill="1" applyBorder="1"/>
    <xf numFmtId="2" fontId="2" fillId="3" borderId="2" xfId="1" applyNumberFormat="1" applyFont="1" applyFill="1" applyBorder="1"/>
    <xf numFmtId="14" fontId="2" fillId="3" borderId="1" xfId="1" applyNumberFormat="1" applyFont="1" applyFill="1" applyBorder="1"/>
    <xf numFmtId="2" fontId="2" fillId="0" borderId="3" xfId="1" applyNumberFormat="1" applyFont="1" applyBorder="1"/>
    <xf numFmtId="2" fontId="2" fillId="0" borderId="2" xfId="1" applyNumberFormat="1" applyFont="1" applyBorder="1"/>
    <xf numFmtId="14" fontId="2" fillId="0" borderId="1" xfId="1" applyNumberFormat="1" applyFont="1" applyBorder="1"/>
    <xf numFmtId="2" fontId="3" fillId="2" borderId="3" xfId="1" applyNumberFormat="1" applyFont="1" applyFill="1" applyBorder="1"/>
    <xf numFmtId="2" fontId="3" fillId="2" borderId="2" xfId="1" applyNumberFormat="1" applyFont="1" applyFill="1" applyBorder="1"/>
    <xf numFmtId="14" fontId="3" fillId="2" borderId="1" xfId="1" applyNumberFormat="1" applyFont="1" applyFill="1" applyBorder="1"/>
    <xf numFmtId="2" fontId="2" fillId="3" borderId="6" xfId="1" applyNumberFormat="1" applyFont="1" applyFill="1" applyBorder="1"/>
    <xf numFmtId="2" fontId="2" fillId="3" borderId="5" xfId="1" applyNumberFormat="1" applyFont="1" applyFill="1" applyBorder="1"/>
    <xf numFmtId="14" fontId="2" fillId="3" borderId="4" xfId="1" applyNumberFormat="1" applyFont="1" applyFill="1" applyBorder="1"/>
    <xf numFmtId="2" fontId="2" fillId="0" borderId="6" xfId="1" applyNumberFormat="1" applyFont="1" applyBorder="1"/>
    <xf numFmtId="2" fontId="2" fillId="0" borderId="5" xfId="1" applyNumberFormat="1" applyFont="1" applyBorder="1"/>
    <xf numFmtId="14" fontId="2" fillId="0" borderId="4" xfId="1" applyNumberFormat="1" applyFont="1" applyBorder="1" applyAlignment="1"/>
    <xf numFmtId="0" fontId="2" fillId="0" borderId="4" xfId="1" applyFont="1" applyBorder="1"/>
    <xf numFmtId="0" fontId="2" fillId="3" borderId="1" xfId="1" applyFont="1" applyFill="1" applyBorder="1"/>
    <xf numFmtId="0" fontId="2" fillId="0" borderId="1" xfId="1" applyFont="1" applyBorder="1"/>
    <xf numFmtId="0" fontId="3" fillId="2" borderId="1" xfId="1" applyFont="1" applyFill="1" applyBorder="1"/>
    <xf numFmtId="164" fontId="2" fillId="6" borderId="6" xfId="1" applyNumberFormat="1" applyFont="1" applyFill="1" applyBorder="1"/>
    <xf numFmtId="164" fontId="2" fillId="6" borderId="5" xfId="1" applyNumberFormat="1" applyFont="1" applyFill="1" applyBorder="1"/>
    <xf numFmtId="164" fontId="2" fillId="6" borderId="3" xfId="1" applyNumberFormat="1" applyFont="1" applyFill="1" applyBorder="1"/>
    <xf numFmtId="164" fontId="2" fillId="6" borderId="2" xfId="1" applyNumberFormat="1" applyFont="1" applyFill="1" applyBorder="1"/>
    <xf numFmtId="164" fontId="2" fillId="3" borderId="3" xfId="1" applyNumberFormat="1" applyFont="1" applyFill="1" applyBorder="1"/>
    <xf numFmtId="164" fontId="2" fillId="3" borderId="2" xfId="1" applyNumberFormat="1" applyFont="1" applyFill="1" applyBorder="1"/>
    <xf numFmtId="164" fontId="2" fillId="0" borderId="3" xfId="1" applyNumberFormat="1" applyFont="1" applyBorder="1"/>
    <xf numFmtId="164" fontId="2" fillId="0" borderId="2" xfId="1" applyNumberFormat="1" applyFont="1" applyBorder="1"/>
    <xf numFmtId="2" fontId="2" fillId="3" borderId="0" xfId="1" applyNumberFormat="1" applyFont="1" applyFill="1" applyBorder="1"/>
    <xf numFmtId="14" fontId="2" fillId="3" borderId="0" xfId="1" applyNumberFormat="1" applyFont="1" applyFill="1" applyBorder="1"/>
    <xf numFmtId="2" fontId="2" fillId="0" borderId="0" xfId="1" applyNumberFormat="1" applyFont="1" applyFill="1" applyBorder="1"/>
    <xf numFmtId="14" fontId="2" fillId="0" borderId="0" xfId="1" applyNumberFormat="1" applyFont="1" applyFill="1" applyBorder="1"/>
    <xf numFmtId="164" fontId="2" fillId="0" borderId="0" xfId="1" applyNumberFormat="1"/>
    <xf numFmtId="164" fontId="2" fillId="5" borderId="0" xfId="1" applyNumberFormat="1" applyFill="1"/>
    <xf numFmtId="164" fontId="2" fillId="3" borderId="5" xfId="1" applyNumberFormat="1" applyFont="1" applyFill="1" applyBorder="1"/>
    <xf numFmtId="164" fontId="2" fillId="5" borderId="2" xfId="1" applyNumberFormat="1" applyFont="1" applyFill="1" applyBorder="1"/>
    <xf numFmtId="14" fontId="2" fillId="5" borderId="1" xfId="1" applyNumberFormat="1" applyFont="1" applyFill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/>
    <xf numFmtId="14" fontId="2" fillId="0" borderId="1" xfId="1" applyNumberFormat="1" applyFont="1" applyFill="1" applyBorder="1"/>
    <xf numFmtId="164" fontId="3" fillId="2" borderId="3" xfId="1" applyNumberFormat="1" applyFont="1" applyFill="1" applyBorder="1"/>
    <xf numFmtId="164" fontId="3" fillId="2" borderId="2" xfId="1" applyNumberFormat="1" applyFont="1" applyFill="1" applyBorder="1"/>
    <xf numFmtId="0" fontId="2" fillId="5" borderId="0" xfId="1" applyFill="1"/>
    <xf numFmtId="1" fontId="0" fillId="0" borderId="6" xfId="0" applyNumberFormat="1" applyFont="1" applyBorder="1"/>
    <xf numFmtId="1" fontId="0" fillId="3" borderId="3" xfId="0" applyNumberFormat="1" applyFont="1" applyFill="1" applyBorder="1"/>
    <xf numFmtId="1" fontId="0" fillId="0" borderId="3" xfId="0" applyNumberFormat="1" applyFont="1" applyBorder="1"/>
    <xf numFmtId="0" fontId="0" fillId="0" borderId="5" xfId="0" applyFont="1" applyBorder="1"/>
    <xf numFmtId="0" fontId="0" fillId="3" borderId="2" xfId="0" applyFont="1" applyFill="1" applyBorder="1"/>
    <xf numFmtId="0" fontId="0" fillId="0" borderId="2" xfId="0" applyFont="1" applyBorder="1"/>
    <xf numFmtId="167" fontId="0" fillId="0" borderId="3" xfId="0" applyNumberFormat="1" applyFont="1" applyBorder="1"/>
    <xf numFmtId="167" fontId="0" fillId="3" borderId="3" xfId="0" applyNumberFormat="1" applyFont="1" applyFill="1" applyBorder="1"/>
    <xf numFmtId="14" fontId="0" fillId="5" borderId="0" xfId="0" applyNumberFormat="1" applyFill="1"/>
    <xf numFmtId="164" fontId="0" fillId="6" borderId="7" xfId="0" applyNumberFormat="1" applyFont="1" applyFill="1" applyBorder="1"/>
    <xf numFmtId="164" fontId="0" fillId="6" borderId="0" xfId="0" applyNumberFormat="1" applyFont="1" applyFill="1" applyBorder="1"/>
    <xf numFmtId="14" fontId="0" fillId="6" borderId="8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5" xfId="0" applyNumberFormat="1" applyFont="1" applyBorder="1"/>
    <xf numFmtId="14" fontId="2" fillId="0" borderId="4" xfId="0" applyNumberFormat="1" applyFont="1" applyBorder="1"/>
    <xf numFmtId="164" fontId="2" fillId="3" borderId="3" xfId="0" applyNumberFormat="1" applyFont="1" applyFill="1" applyBorder="1"/>
    <xf numFmtId="164" fontId="2" fillId="3" borderId="2" xfId="0" applyNumberFormat="1" applyFont="1" applyFill="1" applyBorder="1"/>
    <xf numFmtId="14" fontId="2" fillId="3" borderId="1" xfId="0" applyNumberFormat="1" applyFont="1" applyFill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4" fontId="2" fillId="0" borderId="1" xfId="0" applyNumberFormat="1" applyFont="1" applyBorder="1"/>
    <xf numFmtId="164" fontId="3" fillId="2" borderId="3" xfId="0" applyNumberFormat="1" applyFont="1" applyFill="1" applyBorder="1"/>
    <xf numFmtId="164" fontId="3" fillId="2" borderId="2" xfId="0" applyNumberFormat="1" applyFont="1" applyFill="1" applyBorder="1"/>
    <xf numFmtId="0" fontId="3" fillId="2" borderId="1" xfId="0" applyFont="1" applyFill="1" applyBorder="1"/>
    <xf numFmtId="164" fontId="2" fillId="5" borderId="0" xfId="0" applyNumberFormat="1" applyFont="1" applyFill="1"/>
    <xf numFmtId="0" fontId="2" fillId="5" borderId="0" xfId="0" applyFont="1" applyFill="1"/>
    <xf numFmtId="165" fontId="2" fillId="0" borderId="4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/>
    <xf numFmtId="165" fontId="2" fillId="7" borderId="1" xfId="0" applyNumberFormat="1" applyFont="1" applyFill="1" applyBorder="1"/>
    <xf numFmtId="0" fontId="3" fillId="2" borderId="2" xfId="0" applyFont="1" applyFill="1" applyBorder="1"/>
    <xf numFmtId="164" fontId="2" fillId="5" borderId="3" xfId="0" applyNumberFormat="1" applyFont="1" applyFill="1" applyBorder="1"/>
    <xf numFmtId="164" fontId="2" fillId="5" borderId="2" xfId="0" applyNumberFormat="1" applyFont="1" applyFill="1" applyBorder="1"/>
    <xf numFmtId="165" fontId="2" fillId="5" borderId="1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/>
    <xf numFmtId="165" fontId="2" fillId="0" borderId="1" xfId="0" applyNumberFormat="1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1E1248"/>
      <color rgb="FF4D4D4D"/>
      <color rgb="FF9B9B9B"/>
      <color rgb="FF2D2166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NB 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defaultRowHeight="14.25" x14ac:dyDescent="0.2"/>
  <cols>
    <col min="1" max="1" width="10.3984375" style="1" customWidth="1"/>
    <col min="2" max="2" width="5.3984375" style="2" bestFit="1" customWidth="1"/>
    <col min="3" max="3" width="21.296875" style="2" bestFit="1" customWidth="1"/>
  </cols>
  <sheetData>
    <row r="1" spans="1:3" x14ac:dyDescent="0.2">
      <c r="A1" s="6" t="s">
        <v>1</v>
      </c>
      <c r="B1" s="7"/>
      <c r="C1" s="8"/>
    </row>
    <row r="2" spans="1:3" x14ac:dyDescent="0.2">
      <c r="A2" s="9" t="s">
        <v>2</v>
      </c>
      <c r="B2" s="10"/>
      <c r="C2" s="11"/>
    </row>
    <row r="3" spans="1:3" x14ac:dyDescent="0.2">
      <c r="A3" s="6" t="s">
        <v>3</v>
      </c>
      <c r="B3" s="7"/>
      <c r="C3" s="8"/>
    </row>
    <row r="5" spans="1:3" x14ac:dyDescent="0.2">
      <c r="A5" s="3" t="s">
        <v>6</v>
      </c>
      <c r="B5" s="4" t="s">
        <v>4</v>
      </c>
      <c r="C5" s="5" t="s">
        <v>5</v>
      </c>
    </row>
    <row r="6" spans="1:3" x14ac:dyDescent="0.2">
      <c r="A6" s="9">
        <v>39083</v>
      </c>
      <c r="B6" s="10">
        <v>97.869502492016451</v>
      </c>
      <c r="C6" s="11">
        <v>3.7688600155077134</v>
      </c>
    </row>
    <row r="7" spans="1:3" x14ac:dyDescent="0.2">
      <c r="A7" s="6">
        <v>39448</v>
      </c>
      <c r="B7" s="7">
        <v>100</v>
      </c>
      <c r="C7" s="8">
        <v>2.1768757924945481</v>
      </c>
    </row>
    <row r="8" spans="1:3" x14ac:dyDescent="0.2">
      <c r="A8" s="9">
        <v>39814</v>
      </c>
      <c r="B8" s="10">
        <v>96.327267201228707</v>
      </c>
      <c r="C8" s="11">
        <v>-3.6727327987712943</v>
      </c>
    </row>
    <row r="9" spans="1:3" x14ac:dyDescent="0.2">
      <c r="A9" s="6">
        <v>40179</v>
      </c>
      <c r="B9" s="7">
        <v>97.58120675091206</v>
      </c>
      <c r="C9" s="8">
        <v>1.3017493240661038</v>
      </c>
    </row>
    <row r="10" spans="1:3" x14ac:dyDescent="0.2">
      <c r="A10" s="9">
        <v>40544</v>
      </c>
      <c r="B10" s="10">
        <v>99.084378427670444</v>
      </c>
      <c r="C10" s="11">
        <v>1.5404315306280392</v>
      </c>
    </row>
    <row r="11" spans="1:3" x14ac:dyDescent="0.2">
      <c r="A11" s="6">
        <v>40909</v>
      </c>
      <c r="B11" s="7">
        <v>98.062831373465173</v>
      </c>
      <c r="C11" s="8">
        <v>-1.0309869935258953</v>
      </c>
    </row>
    <row r="12" spans="1:3" x14ac:dyDescent="0.2">
      <c r="A12" s="9">
        <v>41275</v>
      </c>
      <c r="B12" s="10">
        <v>97.980483240400844</v>
      </c>
      <c r="C12" s="11">
        <v>-8.3974867858649382E-2</v>
      </c>
    </row>
    <row r="13" spans="1:3" x14ac:dyDescent="0.2">
      <c r="A13" s="6">
        <v>41640</v>
      </c>
      <c r="B13" s="7">
        <v>99.382242717772257</v>
      </c>
      <c r="C13" s="8">
        <v>1.4306517288061205</v>
      </c>
    </row>
    <row r="14" spans="1:3" x14ac:dyDescent="0.2">
      <c r="A14" s="9">
        <v>42005</v>
      </c>
      <c r="B14" s="10">
        <v>101.33158020610928</v>
      </c>
      <c r="C14" s="11">
        <v>1.9614545164500008</v>
      </c>
    </row>
    <row r="15" spans="1:3" x14ac:dyDescent="0.2">
      <c r="A15" s="6">
        <v>42370</v>
      </c>
      <c r="B15" s="7">
        <v>103.50163888191463</v>
      </c>
      <c r="C15" s="8">
        <v>2.1415423221383012</v>
      </c>
    </row>
    <row r="16" spans="1:3" x14ac:dyDescent="0.2">
      <c r="A16" s="9">
        <v>42736</v>
      </c>
      <c r="B16" s="10">
        <v>106.56643714982133</v>
      </c>
      <c r="C16" s="11">
        <v>2.9611108587404233</v>
      </c>
    </row>
    <row r="17" spans="1:5" x14ac:dyDescent="0.2">
      <c r="A17" s="6">
        <v>43101</v>
      </c>
      <c r="B17" s="7">
        <v>109.36770670918467</v>
      </c>
      <c r="C17" s="8">
        <v>2.6286602370172885</v>
      </c>
    </row>
    <row r="18" spans="1:5" x14ac:dyDescent="0.2">
      <c r="A18" s="12">
        <v>43466</v>
      </c>
      <c r="B18" s="13">
        <v>111.11003929246539</v>
      </c>
      <c r="C18" s="14">
        <v>1.5930960204858957</v>
      </c>
    </row>
    <row r="19" spans="1:5" x14ac:dyDescent="0.2">
      <c r="A19" s="12">
        <v>43831</v>
      </c>
      <c r="B19" s="13">
        <v>112.78432407533683</v>
      </c>
      <c r="C19" s="14">
        <v>1.5068708404146536</v>
      </c>
    </row>
    <row r="20" spans="1:5" x14ac:dyDescent="0.2">
      <c r="A20" s="15">
        <v>44197</v>
      </c>
      <c r="B20" s="16">
        <v>114.32327346228173</v>
      </c>
      <c r="C20" s="17">
        <v>1.3645064591750522</v>
      </c>
    </row>
    <row r="21" spans="1:5" x14ac:dyDescent="0.2">
      <c r="D21" s="2"/>
      <c r="E21" s="2"/>
    </row>
    <row r="22" spans="1:5" x14ac:dyDescent="0.2">
      <c r="D22" s="2"/>
      <c r="E22" s="2"/>
    </row>
    <row r="23" spans="1:5" x14ac:dyDescent="0.2">
      <c r="D23" s="2"/>
      <c r="E23" s="2"/>
    </row>
    <row r="24" spans="1:5" x14ac:dyDescent="0.2">
      <c r="D24" s="2"/>
      <c r="E24" s="2"/>
    </row>
    <row r="25" spans="1:5" x14ac:dyDescent="0.2">
      <c r="D25" s="2"/>
      <c r="E25" s="2"/>
    </row>
    <row r="26" spans="1:5" x14ac:dyDescent="0.2">
      <c r="D26" s="2"/>
      <c r="E26" s="2"/>
    </row>
    <row r="27" spans="1:5" x14ac:dyDescent="0.2">
      <c r="D27" s="2"/>
      <c r="E27" s="2"/>
    </row>
    <row r="28" spans="1:5" x14ac:dyDescent="0.2">
      <c r="D28" s="2"/>
      <c r="E28" s="2"/>
    </row>
    <row r="29" spans="1:5" x14ac:dyDescent="0.2">
      <c r="D29" s="2"/>
      <c r="E29" s="2"/>
    </row>
    <row r="30" spans="1:5" x14ac:dyDescent="0.2">
      <c r="D30" s="2"/>
      <c r="E30" s="2"/>
    </row>
    <row r="31" spans="1:5" x14ac:dyDescent="0.2">
      <c r="D31" s="2"/>
      <c r="E31" s="2"/>
    </row>
    <row r="32" spans="1:5" x14ac:dyDescent="0.2">
      <c r="D32" s="2"/>
      <c r="E32" s="2"/>
    </row>
    <row r="33" spans="4:5" x14ac:dyDescent="0.2">
      <c r="D33" s="2"/>
      <c r="E33" s="2"/>
    </row>
    <row r="34" spans="4:5" x14ac:dyDescent="0.2">
      <c r="D34" s="2"/>
      <c r="E34" s="2"/>
    </row>
    <row r="35" spans="4:5" x14ac:dyDescent="0.2">
      <c r="D35" s="2"/>
      <c r="E35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/>
  </sheetViews>
  <sheetFormatPr defaultRowHeight="14.25" x14ac:dyDescent="0.2"/>
  <cols>
    <col min="1" max="1" width="8.796875" style="76"/>
    <col min="2" max="2" width="12.5" style="77" bestFit="1" customWidth="1"/>
    <col min="3" max="3" width="27.59765625" style="77" bestFit="1" customWidth="1"/>
    <col min="4" max="4" width="19.59765625" style="77" bestFit="1" customWidth="1"/>
    <col min="5" max="16384" width="8.796875" style="76"/>
  </cols>
  <sheetData>
    <row r="1" spans="1:11" x14ac:dyDescent="0.2">
      <c r="A1" s="101" t="s">
        <v>83</v>
      </c>
      <c r="B1" s="86"/>
      <c r="C1" s="86"/>
      <c r="D1" s="86"/>
    </row>
    <row r="2" spans="1:11" x14ac:dyDescent="0.2">
      <c r="A2" s="102" t="s">
        <v>82</v>
      </c>
      <c r="B2" s="89"/>
      <c r="C2" s="89"/>
      <c r="D2" s="89"/>
    </row>
    <row r="3" spans="1:11" x14ac:dyDescent="0.2">
      <c r="A3" s="101" t="s">
        <v>3</v>
      </c>
      <c r="B3" s="86"/>
      <c r="C3" s="86"/>
      <c r="D3" s="86"/>
    </row>
    <row r="5" spans="1:11" x14ac:dyDescent="0.2">
      <c r="A5" s="103" t="s">
        <v>6</v>
      </c>
      <c r="B5" s="92" t="s">
        <v>81</v>
      </c>
      <c r="C5" s="92" t="s">
        <v>80</v>
      </c>
      <c r="D5" s="91" t="s">
        <v>79</v>
      </c>
    </row>
    <row r="6" spans="1:11" x14ac:dyDescent="0.2">
      <c r="A6" s="101" t="s">
        <v>53</v>
      </c>
      <c r="B6" s="86">
        <v>8.786999999999999</v>
      </c>
      <c r="C6" s="86">
        <v>-1.4079999999999999</v>
      </c>
      <c r="D6" s="85">
        <v>1.0517999999999998</v>
      </c>
      <c r="E6" s="77"/>
      <c r="F6" s="77"/>
      <c r="G6" s="77"/>
      <c r="H6" s="77"/>
      <c r="I6" s="77"/>
      <c r="J6" s="77"/>
      <c r="K6" s="77"/>
    </row>
    <row r="7" spans="1:11" x14ac:dyDescent="0.2">
      <c r="A7" s="102"/>
      <c r="B7" s="89">
        <v>5.8869999999999996</v>
      </c>
      <c r="C7" s="89">
        <v>-0.97899999999999965</v>
      </c>
      <c r="D7" s="88">
        <v>4.8372999999999999</v>
      </c>
      <c r="E7" s="77"/>
      <c r="F7" s="77"/>
      <c r="G7" s="77"/>
      <c r="H7" s="77"/>
      <c r="I7" s="77"/>
      <c r="J7" s="77"/>
      <c r="K7" s="77"/>
    </row>
    <row r="8" spans="1:11" x14ac:dyDescent="0.2">
      <c r="A8" s="101"/>
      <c r="B8" s="86">
        <v>6.8840000000000003</v>
      </c>
      <c r="C8" s="86">
        <v>4.173</v>
      </c>
      <c r="D8" s="85">
        <v>4.0897000000000006</v>
      </c>
      <c r="E8" s="77"/>
      <c r="F8" s="77"/>
      <c r="G8" s="77"/>
      <c r="H8" s="77"/>
      <c r="I8" s="77"/>
      <c r="J8" s="77"/>
      <c r="K8" s="77"/>
    </row>
    <row r="9" spans="1:11" x14ac:dyDescent="0.2">
      <c r="A9" s="102"/>
      <c r="B9" s="89">
        <v>9.8420000000000005</v>
      </c>
      <c r="C9" s="89">
        <v>4.0649999999999995</v>
      </c>
      <c r="D9" s="88">
        <v>2.7455999999999996</v>
      </c>
      <c r="E9" s="77"/>
      <c r="F9" s="77"/>
      <c r="G9" s="77"/>
      <c r="H9" s="77"/>
      <c r="I9" s="77"/>
      <c r="J9" s="77"/>
      <c r="K9" s="77"/>
    </row>
    <row r="10" spans="1:11" x14ac:dyDescent="0.2">
      <c r="A10" s="101" t="s">
        <v>52</v>
      </c>
      <c r="B10" s="86">
        <v>6.3160000000000007</v>
      </c>
      <c r="C10" s="86">
        <v>3.3970000000000002</v>
      </c>
      <c r="D10" s="85">
        <v>2.5027000000000004</v>
      </c>
      <c r="E10" s="77"/>
      <c r="F10" s="77"/>
      <c r="G10" s="77"/>
      <c r="H10" s="77"/>
      <c r="I10" s="77"/>
      <c r="J10" s="77"/>
      <c r="K10" s="77"/>
    </row>
    <row r="11" spans="1:11" x14ac:dyDescent="0.2">
      <c r="A11" s="102"/>
      <c r="B11" s="89">
        <v>7.6110000000000007</v>
      </c>
      <c r="C11" s="89">
        <v>3.3600000000000003</v>
      </c>
      <c r="D11" s="88">
        <v>-1.6294000000000002</v>
      </c>
      <c r="E11" s="77"/>
      <c r="F11" s="77"/>
      <c r="G11" s="77"/>
      <c r="H11" s="77"/>
      <c r="I11" s="77"/>
      <c r="J11" s="77"/>
      <c r="K11" s="77"/>
    </row>
    <row r="12" spans="1:11" x14ac:dyDescent="0.2">
      <c r="A12" s="101"/>
      <c r="B12" s="86">
        <v>8.3919999999999995</v>
      </c>
      <c r="C12" s="86">
        <v>0.28299999999999992</v>
      </c>
      <c r="D12" s="85">
        <v>-3.0304000000000002</v>
      </c>
      <c r="E12" s="77"/>
      <c r="F12" s="77"/>
      <c r="G12" s="77"/>
      <c r="H12" s="77"/>
      <c r="I12" s="77"/>
      <c r="J12" s="77"/>
      <c r="K12" s="77"/>
    </row>
    <row r="13" spans="1:11" x14ac:dyDescent="0.2">
      <c r="A13" s="102"/>
      <c r="B13" s="89">
        <v>8.0909999999999993</v>
      </c>
      <c r="C13" s="89">
        <v>1.9999999999999996</v>
      </c>
      <c r="D13" s="88">
        <v>-2.8636999999999997</v>
      </c>
      <c r="E13" s="77"/>
      <c r="F13" s="77"/>
      <c r="G13" s="77"/>
      <c r="H13" s="77"/>
      <c r="I13" s="77"/>
      <c r="J13" s="77"/>
      <c r="K13" s="77"/>
    </row>
    <row r="14" spans="1:11" x14ac:dyDescent="0.2">
      <c r="A14" s="101" t="s">
        <v>51</v>
      </c>
      <c r="B14" s="86">
        <v>7.9269999999999996</v>
      </c>
      <c r="C14" s="86">
        <v>5.7339999999999991</v>
      </c>
      <c r="D14" s="85">
        <v>-3.206</v>
      </c>
      <c r="E14" s="77"/>
      <c r="F14" s="77"/>
      <c r="G14" s="77"/>
      <c r="H14" s="77"/>
      <c r="I14" s="77"/>
      <c r="J14" s="77"/>
      <c r="K14" s="77"/>
    </row>
    <row r="15" spans="1:11" x14ac:dyDescent="0.2">
      <c r="A15" s="102"/>
      <c r="B15" s="89">
        <v>7.3550000000000004</v>
      </c>
      <c r="C15" s="89">
        <v>5.9160000000000004</v>
      </c>
      <c r="D15" s="88">
        <v>-2.4013999999999998</v>
      </c>
      <c r="E15" s="77"/>
      <c r="F15" s="77"/>
      <c r="G15" s="77"/>
      <c r="H15" s="77"/>
      <c r="I15" s="77"/>
      <c r="J15" s="77"/>
      <c r="K15" s="77"/>
    </row>
    <row r="16" spans="1:11" x14ac:dyDescent="0.2">
      <c r="A16" s="101"/>
      <c r="B16" s="86">
        <v>5.2009999999999996</v>
      </c>
      <c r="C16" s="86">
        <v>8.4989999999999988</v>
      </c>
      <c r="D16" s="85">
        <v>-1.4398</v>
      </c>
      <c r="E16" s="77"/>
      <c r="F16" s="77"/>
      <c r="G16" s="77"/>
      <c r="H16" s="77"/>
      <c r="I16" s="77"/>
      <c r="J16" s="77"/>
      <c r="K16" s="77"/>
    </row>
    <row r="17" spans="1:11" x14ac:dyDescent="0.2">
      <c r="A17" s="102"/>
      <c r="B17" s="89">
        <v>3.6130000000000004</v>
      </c>
      <c r="C17" s="89">
        <v>8.1340000000000003</v>
      </c>
      <c r="D17" s="88">
        <v>-5.1025200000000002</v>
      </c>
      <c r="E17" s="77"/>
      <c r="F17" s="77"/>
      <c r="G17" s="77"/>
      <c r="H17" s="77"/>
      <c r="I17" s="77"/>
      <c r="J17" s="77"/>
      <c r="K17" s="77"/>
    </row>
    <row r="18" spans="1:11" x14ac:dyDescent="0.2">
      <c r="A18" s="101" t="s">
        <v>50</v>
      </c>
      <c r="B18" s="86">
        <v>3.2469999999999999</v>
      </c>
      <c r="C18" s="86">
        <v>7.2309999999999999</v>
      </c>
      <c r="D18" s="85">
        <v>-4.5006700000000013</v>
      </c>
      <c r="E18" s="77"/>
      <c r="F18" s="77"/>
      <c r="G18" s="77"/>
      <c r="H18" s="77"/>
      <c r="I18" s="77"/>
      <c r="J18" s="77"/>
      <c r="K18" s="77"/>
    </row>
    <row r="19" spans="1:11" x14ac:dyDescent="0.2">
      <c r="A19" s="102"/>
      <c r="B19" s="89">
        <v>0.72599999999999998</v>
      </c>
      <c r="C19" s="89">
        <v>5.8769999999999998</v>
      </c>
      <c r="D19" s="88">
        <v>0.31943999999999945</v>
      </c>
      <c r="E19" s="77"/>
      <c r="F19" s="77"/>
      <c r="G19" s="77"/>
      <c r="H19" s="77"/>
      <c r="I19" s="77"/>
      <c r="J19" s="77"/>
      <c r="K19" s="77"/>
    </row>
    <row r="20" spans="1:11" x14ac:dyDescent="0.2">
      <c r="A20" s="101"/>
      <c r="B20" s="86">
        <v>-4.1159999999999997</v>
      </c>
      <c r="C20" s="86">
        <v>6.370000000000001</v>
      </c>
      <c r="D20" s="85">
        <v>0.26708000000000026</v>
      </c>
      <c r="E20" s="77"/>
      <c r="F20" s="77"/>
      <c r="G20" s="77"/>
      <c r="H20" s="77"/>
      <c r="I20" s="77"/>
      <c r="J20" s="77"/>
      <c r="K20" s="77"/>
    </row>
    <row r="21" spans="1:11" x14ac:dyDescent="0.2">
      <c r="A21" s="102"/>
      <c r="B21" s="89">
        <v>-5.2009999999999996</v>
      </c>
      <c r="C21" s="89">
        <v>-0.77099999999999991</v>
      </c>
      <c r="D21" s="88">
        <v>3.9595199999999999</v>
      </c>
      <c r="E21" s="77"/>
      <c r="F21" s="77"/>
      <c r="G21" s="77"/>
      <c r="H21" s="77"/>
      <c r="I21" s="77"/>
      <c r="J21" s="77"/>
      <c r="K21" s="77"/>
    </row>
    <row r="22" spans="1:11" x14ac:dyDescent="0.2">
      <c r="A22" s="101" t="s">
        <v>49</v>
      </c>
      <c r="B22" s="86">
        <v>-9.766</v>
      </c>
      <c r="C22" s="86">
        <v>-5.5860000000000003</v>
      </c>
      <c r="D22" s="85">
        <v>3.3233199999999998</v>
      </c>
      <c r="E22" s="77"/>
      <c r="F22" s="77"/>
      <c r="G22" s="77"/>
      <c r="H22" s="77"/>
      <c r="I22" s="77"/>
      <c r="J22" s="77"/>
      <c r="K22" s="77"/>
    </row>
    <row r="23" spans="1:11" x14ac:dyDescent="0.2">
      <c r="A23" s="102"/>
      <c r="B23" s="89">
        <v>-11.478999999999999</v>
      </c>
      <c r="C23" s="89">
        <v>-4.2299999999999995</v>
      </c>
      <c r="D23" s="88">
        <v>-1.7970600000000001</v>
      </c>
      <c r="E23" s="77"/>
      <c r="F23" s="77"/>
      <c r="G23" s="77"/>
      <c r="H23" s="77"/>
      <c r="I23" s="77"/>
      <c r="J23" s="77"/>
      <c r="K23" s="77"/>
    </row>
    <row r="24" spans="1:11" x14ac:dyDescent="0.2">
      <c r="A24" s="101"/>
      <c r="B24" s="86">
        <v>-8.2919999999999998</v>
      </c>
      <c r="C24" s="86">
        <v>-8.8170000000000002</v>
      </c>
      <c r="D24" s="85">
        <v>-1.8711300000000002</v>
      </c>
      <c r="E24" s="77"/>
      <c r="F24" s="77"/>
      <c r="G24" s="77"/>
      <c r="H24" s="77"/>
      <c r="I24" s="77"/>
      <c r="J24" s="77"/>
      <c r="K24" s="77"/>
    </row>
    <row r="25" spans="1:11" x14ac:dyDescent="0.2">
      <c r="A25" s="102"/>
      <c r="B25" s="89">
        <v>-13.454000000000001</v>
      </c>
      <c r="C25" s="89">
        <v>0.90000000000000036</v>
      </c>
      <c r="D25" s="88">
        <v>-1.1486500000000004</v>
      </c>
      <c r="E25" s="77"/>
      <c r="F25" s="77"/>
      <c r="G25" s="77"/>
      <c r="H25" s="77"/>
      <c r="I25" s="77"/>
      <c r="J25" s="77"/>
      <c r="K25" s="77"/>
    </row>
    <row r="26" spans="1:11" x14ac:dyDescent="0.2">
      <c r="A26" s="101" t="s">
        <v>48</v>
      </c>
      <c r="B26" s="86">
        <v>-11.007999999999999</v>
      </c>
      <c r="C26" s="86">
        <v>7.298</v>
      </c>
      <c r="D26" s="85">
        <v>0.41472000000000003</v>
      </c>
      <c r="E26" s="77"/>
      <c r="F26" s="77"/>
      <c r="G26" s="77"/>
      <c r="H26" s="77"/>
      <c r="I26" s="77"/>
      <c r="J26" s="77"/>
      <c r="K26" s="77"/>
    </row>
    <row r="27" spans="1:11" x14ac:dyDescent="0.2">
      <c r="A27" s="102"/>
      <c r="B27" s="89">
        <v>-10.814999999999998</v>
      </c>
      <c r="C27" s="89">
        <v>-3.7040000000000006</v>
      </c>
      <c r="D27" s="88">
        <v>0.42957000000000017</v>
      </c>
      <c r="E27" s="77"/>
      <c r="F27" s="77"/>
      <c r="G27" s="77"/>
      <c r="H27" s="77"/>
      <c r="I27" s="77"/>
      <c r="J27" s="77"/>
      <c r="K27" s="77"/>
    </row>
    <row r="28" spans="1:11" x14ac:dyDescent="0.2">
      <c r="A28" s="101"/>
      <c r="B28" s="86">
        <v>-13.278</v>
      </c>
      <c r="C28" s="86">
        <v>-4.0160000000000009</v>
      </c>
      <c r="D28" s="85">
        <v>0.64407000000000003</v>
      </c>
      <c r="E28" s="77"/>
      <c r="F28" s="77"/>
      <c r="G28" s="77"/>
      <c r="H28" s="77"/>
      <c r="I28" s="77"/>
      <c r="J28" s="77"/>
      <c r="K28" s="77"/>
    </row>
    <row r="29" spans="1:11" x14ac:dyDescent="0.2">
      <c r="A29" s="102"/>
      <c r="B29" s="89">
        <v>-7.9569999999999999</v>
      </c>
      <c r="C29" s="89">
        <v>-9.7980000000000018</v>
      </c>
      <c r="D29" s="88">
        <v>0.11431000000000005</v>
      </c>
      <c r="E29" s="77"/>
      <c r="F29" s="77"/>
      <c r="G29" s="77"/>
      <c r="H29" s="77"/>
      <c r="I29" s="77"/>
      <c r="J29" s="77"/>
      <c r="K29" s="77"/>
    </row>
    <row r="30" spans="1:11" x14ac:dyDescent="0.2">
      <c r="A30" s="101" t="s">
        <v>47</v>
      </c>
      <c r="B30" s="86">
        <v>-6.8010000000000002</v>
      </c>
      <c r="C30" s="86">
        <v>-14.827</v>
      </c>
      <c r="D30" s="85">
        <v>-1.1713099999999999</v>
      </c>
      <c r="E30" s="77"/>
      <c r="F30" s="77"/>
      <c r="G30" s="77"/>
      <c r="H30" s="77"/>
      <c r="I30" s="77"/>
      <c r="J30" s="77"/>
      <c r="K30" s="77"/>
    </row>
    <row r="31" spans="1:11" x14ac:dyDescent="0.2">
      <c r="A31" s="102"/>
      <c r="B31" s="89">
        <v>-5.7240000000000002</v>
      </c>
      <c r="C31" s="89">
        <v>-4.8669999999999991</v>
      </c>
      <c r="D31" s="88">
        <v>0.23064999999999997</v>
      </c>
      <c r="E31" s="77"/>
      <c r="F31" s="77"/>
      <c r="G31" s="77"/>
      <c r="H31" s="77"/>
      <c r="I31" s="77"/>
      <c r="J31" s="77"/>
      <c r="K31" s="77"/>
    </row>
    <row r="32" spans="1:11" x14ac:dyDescent="0.2">
      <c r="A32" s="101"/>
      <c r="B32" s="86">
        <v>-4.5939999999999994</v>
      </c>
      <c r="C32" s="86">
        <v>-1.7809999999999999</v>
      </c>
      <c r="D32" s="85">
        <v>0.16316000000000003</v>
      </c>
      <c r="E32" s="77"/>
      <c r="F32" s="77"/>
      <c r="G32" s="77"/>
      <c r="H32" s="77"/>
      <c r="I32" s="77"/>
      <c r="J32" s="77"/>
      <c r="K32" s="77"/>
    </row>
    <row r="33" spans="1:11" x14ac:dyDescent="0.2">
      <c r="A33" s="102"/>
      <c r="B33" s="89">
        <v>-1.7419999999999998</v>
      </c>
      <c r="C33" s="89">
        <v>2.6100000000000003</v>
      </c>
      <c r="D33" s="88">
        <v>0.76041000000000003</v>
      </c>
      <c r="E33" s="77"/>
      <c r="F33" s="77"/>
      <c r="G33" s="77"/>
      <c r="H33" s="77"/>
      <c r="I33" s="77"/>
      <c r="J33" s="77"/>
      <c r="K33" s="77"/>
    </row>
    <row r="34" spans="1:11" x14ac:dyDescent="0.2">
      <c r="A34" s="101" t="s">
        <v>46</v>
      </c>
      <c r="B34" s="86">
        <v>-1.2600000000000002</v>
      </c>
      <c r="C34" s="86">
        <v>-1.8089999999999993</v>
      </c>
      <c r="D34" s="85">
        <v>0.39904000000000012</v>
      </c>
      <c r="E34" s="77"/>
      <c r="F34" s="77"/>
      <c r="G34" s="77"/>
      <c r="H34" s="77"/>
      <c r="I34" s="77"/>
      <c r="J34" s="77"/>
      <c r="K34" s="77"/>
    </row>
    <row r="35" spans="1:11" x14ac:dyDescent="0.2">
      <c r="A35" s="102"/>
      <c r="B35" s="89">
        <v>-3.5779999999999998</v>
      </c>
      <c r="C35" s="89">
        <v>-2.5039999999999996</v>
      </c>
      <c r="D35" s="88">
        <v>-0.60866000000000009</v>
      </c>
      <c r="E35" s="77"/>
      <c r="F35" s="77"/>
      <c r="G35" s="77"/>
      <c r="H35" s="77"/>
      <c r="I35" s="77"/>
      <c r="J35" s="77"/>
      <c r="K35" s="77"/>
    </row>
    <row r="36" spans="1:11" x14ac:dyDescent="0.2">
      <c r="A36" s="101"/>
      <c r="B36" s="86">
        <v>-1.0879999999999999</v>
      </c>
      <c r="C36" s="86">
        <v>5.8229999999999995</v>
      </c>
      <c r="D36" s="85">
        <v>-1.55135</v>
      </c>
      <c r="E36" s="77"/>
      <c r="F36" s="77"/>
      <c r="G36" s="77"/>
      <c r="H36" s="77"/>
      <c r="I36" s="77"/>
      <c r="J36" s="77"/>
      <c r="K36" s="77"/>
    </row>
    <row r="37" spans="1:11" x14ac:dyDescent="0.2">
      <c r="A37" s="102"/>
      <c r="B37" s="89">
        <v>-3.5030000000000001</v>
      </c>
      <c r="C37" s="89">
        <v>7.0250000000000004</v>
      </c>
      <c r="D37" s="88">
        <v>-3.4185300000000001</v>
      </c>
      <c r="E37" s="77"/>
      <c r="F37" s="77"/>
      <c r="G37" s="77"/>
      <c r="H37" s="77"/>
      <c r="I37" s="77"/>
      <c r="J37" s="77"/>
      <c r="K37" s="77"/>
    </row>
    <row r="38" spans="1:11" x14ac:dyDescent="0.2">
      <c r="A38" s="101" t="s">
        <v>45</v>
      </c>
      <c r="B38" s="86">
        <v>-1.2250000000000005</v>
      </c>
      <c r="C38" s="86">
        <v>21.761000000000003</v>
      </c>
      <c r="D38" s="85">
        <v>-3.7736999999999998</v>
      </c>
      <c r="E38" s="77"/>
      <c r="F38" s="77"/>
      <c r="G38" s="77"/>
      <c r="H38" s="77"/>
      <c r="I38" s="77"/>
      <c r="J38" s="77"/>
      <c r="K38" s="77"/>
    </row>
    <row r="39" spans="1:11" x14ac:dyDescent="0.2">
      <c r="A39" s="102"/>
      <c r="B39" s="89">
        <v>1.0019999999999998</v>
      </c>
      <c r="C39" s="89">
        <v>17.376999999999999</v>
      </c>
      <c r="D39" s="88">
        <v>-6.3599400000000008</v>
      </c>
      <c r="E39" s="77"/>
      <c r="F39" s="77"/>
      <c r="G39" s="77"/>
      <c r="H39" s="77"/>
      <c r="I39" s="77"/>
      <c r="J39" s="77"/>
      <c r="K39" s="77"/>
    </row>
    <row r="40" spans="1:11" x14ac:dyDescent="0.2">
      <c r="A40" s="101"/>
      <c r="B40" s="86">
        <v>1.2569999999999999</v>
      </c>
      <c r="C40" s="86">
        <v>5.665</v>
      </c>
      <c r="D40" s="85">
        <v>-7.4504000000000001</v>
      </c>
      <c r="E40" s="77"/>
      <c r="F40" s="77"/>
      <c r="G40" s="77"/>
      <c r="H40" s="77"/>
      <c r="I40" s="77"/>
      <c r="J40" s="77"/>
      <c r="K40" s="77"/>
    </row>
    <row r="41" spans="1:11" x14ac:dyDescent="0.2">
      <c r="A41" s="102"/>
      <c r="B41" s="89">
        <v>-2.4010000000000002</v>
      </c>
      <c r="C41" s="89">
        <v>2.145999999999999</v>
      </c>
      <c r="D41" s="88">
        <v>-5.4403600000000019</v>
      </c>
      <c r="E41" s="77"/>
      <c r="F41" s="77"/>
      <c r="G41" s="77"/>
      <c r="H41" s="77"/>
      <c r="I41" s="77"/>
      <c r="J41" s="77"/>
      <c r="K41" s="77"/>
    </row>
    <row r="42" spans="1:11" x14ac:dyDescent="0.2">
      <c r="A42" s="101" t="s">
        <v>44</v>
      </c>
      <c r="B42" s="86">
        <v>-5.0420000000000007</v>
      </c>
      <c r="C42" s="86">
        <v>-7.65</v>
      </c>
      <c r="D42" s="85">
        <v>-5.6926499999999995</v>
      </c>
      <c r="I42" s="77"/>
      <c r="J42" s="77"/>
      <c r="K42" s="77"/>
    </row>
    <row r="43" spans="1:11" x14ac:dyDescent="0.2">
      <c r="A43" s="102"/>
      <c r="B43" s="89" t="e">
        <v>#N/A</v>
      </c>
      <c r="C43" s="89" t="e">
        <v>#N/A</v>
      </c>
      <c r="D43" s="88" t="e">
        <v>#N/A</v>
      </c>
      <c r="I43" s="77"/>
      <c r="J43" s="77"/>
      <c r="K43" s="77"/>
    </row>
    <row r="44" spans="1:11" x14ac:dyDescent="0.2">
      <c r="A44" s="101"/>
      <c r="B44" s="86" t="e">
        <v>#N/A</v>
      </c>
      <c r="C44" s="86" t="e">
        <v>#N/A</v>
      </c>
      <c r="D44" s="85" t="e">
        <v>#N/A</v>
      </c>
      <c r="I44" s="77"/>
      <c r="J44" s="77"/>
      <c r="K44" s="77"/>
    </row>
    <row r="45" spans="1:11" x14ac:dyDescent="0.2">
      <c r="A45" s="100"/>
      <c r="B45" s="98" t="e">
        <v>#N/A</v>
      </c>
      <c r="C45" s="98" t="e">
        <v>#N/A</v>
      </c>
      <c r="D45" s="97" t="e">
        <v>#N/A</v>
      </c>
      <c r="I45" s="77"/>
      <c r="J45" s="77"/>
      <c r="K45" s="77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/>
  </sheetViews>
  <sheetFormatPr defaultRowHeight="14.25" x14ac:dyDescent="0.2"/>
  <cols>
    <col min="1" max="1" width="10.296875" style="78" bestFit="1" customWidth="1"/>
    <col min="2" max="2" width="12.296875" style="77" bestFit="1" customWidth="1"/>
    <col min="3" max="3" width="13.796875" style="77" bestFit="1" customWidth="1"/>
    <col min="4" max="4" width="15.19921875" style="77" bestFit="1" customWidth="1"/>
    <col min="5" max="5" width="14" style="77" bestFit="1" customWidth="1"/>
    <col min="6" max="16384" width="8.796875" style="76"/>
  </cols>
  <sheetData>
    <row r="1" spans="1:15" x14ac:dyDescent="0.2">
      <c r="A1" s="96" t="s">
        <v>89</v>
      </c>
      <c r="B1" s="95"/>
      <c r="C1" s="95"/>
      <c r="D1" s="95"/>
      <c r="E1" s="94"/>
    </row>
    <row r="2" spans="1:15" x14ac:dyDescent="0.2">
      <c r="A2" s="99" t="s">
        <v>88</v>
      </c>
      <c r="B2" s="98"/>
      <c r="C2" s="98"/>
      <c r="D2" s="98"/>
      <c r="E2" s="97"/>
    </row>
    <row r="3" spans="1:15" x14ac:dyDescent="0.2">
      <c r="A3" s="96" t="s">
        <v>3</v>
      </c>
      <c r="B3" s="95"/>
      <c r="C3" s="95"/>
      <c r="D3" s="95"/>
      <c r="E3" s="94"/>
    </row>
    <row r="4" spans="1:15" x14ac:dyDescent="0.2">
      <c r="A4" s="115" t="s">
        <v>139</v>
      </c>
      <c r="B4" s="114"/>
      <c r="C4" s="114"/>
      <c r="D4" s="114"/>
      <c r="E4" s="114"/>
    </row>
    <row r="5" spans="1:15" x14ac:dyDescent="0.2">
      <c r="A5" s="113"/>
      <c r="B5" s="112"/>
      <c r="C5" s="112"/>
      <c r="D5" s="112"/>
      <c r="E5" s="112"/>
    </row>
    <row r="6" spans="1:15" x14ac:dyDescent="0.2">
      <c r="A6" s="93" t="s">
        <v>6</v>
      </c>
      <c r="B6" s="92" t="s">
        <v>87</v>
      </c>
      <c r="C6" s="92" t="s">
        <v>86</v>
      </c>
      <c r="D6" s="92" t="s">
        <v>85</v>
      </c>
      <c r="E6" s="91" t="s">
        <v>84</v>
      </c>
    </row>
    <row r="7" spans="1:15" x14ac:dyDescent="0.2">
      <c r="A7" s="87">
        <v>40179</v>
      </c>
      <c r="B7" s="109">
        <v>8.0759695997996488</v>
      </c>
      <c r="C7" s="109">
        <v>0.31188105877821259</v>
      </c>
      <c r="D7" s="109">
        <v>-1.3423477737734599</v>
      </c>
      <c r="E7" s="108">
        <v>7.0455028848046917</v>
      </c>
      <c r="K7" s="77"/>
      <c r="L7" s="77"/>
      <c r="M7" s="77"/>
      <c r="N7" s="77"/>
      <c r="O7" s="77"/>
    </row>
    <row r="8" spans="1:15" x14ac:dyDescent="0.2">
      <c r="A8" s="90">
        <v>40544</v>
      </c>
      <c r="B8" s="111">
        <v>8.52028527936403</v>
      </c>
      <c r="C8" s="111">
        <v>1.4065083262167077</v>
      </c>
      <c r="D8" s="111">
        <v>-1.2970823830061529</v>
      </c>
      <c r="E8" s="110">
        <v>8.629711222575045</v>
      </c>
      <c r="K8" s="77"/>
      <c r="L8" s="77"/>
      <c r="M8" s="77"/>
      <c r="N8" s="77"/>
      <c r="O8" s="77"/>
    </row>
    <row r="9" spans="1:15" x14ac:dyDescent="0.2">
      <c r="A9" s="87">
        <v>40909</v>
      </c>
      <c r="B9" s="109">
        <v>9.722873112803418</v>
      </c>
      <c r="C9" s="109">
        <v>1.704958745724269</v>
      </c>
      <c r="D9" s="109">
        <v>-1.2138443321266714</v>
      </c>
      <c r="E9" s="108">
        <v>10.213987526401352</v>
      </c>
      <c r="K9" s="77"/>
      <c r="L9" s="77"/>
      <c r="M9" s="77"/>
      <c r="N9" s="77"/>
      <c r="O9" s="77"/>
    </row>
    <row r="10" spans="1:15" x14ac:dyDescent="0.2">
      <c r="A10" s="90">
        <v>41275</v>
      </c>
      <c r="B10" s="111">
        <v>10.215801804700101</v>
      </c>
      <c r="C10" s="111">
        <v>1.3212753282724601</v>
      </c>
      <c r="D10" s="111">
        <v>-1.5120171291128319</v>
      </c>
      <c r="E10" s="110">
        <v>10.025060003859778</v>
      </c>
      <c r="K10" s="77"/>
      <c r="L10" s="77"/>
      <c r="M10" s="77"/>
      <c r="N10" s="77"/>
      <c r="O10" s="77"/>
    </row>
    <row r="11" spans="1:15" x14ac:dyDescent="0.2">
      <c r="A11" s="87">
        <v>41640</v>
      </c>
      <c r="B11" s="109">
        <v>11.10473463750585</v>
      </c>
      <c r="C11" s="109">
        <v>-0.29903811917859474</v>
      </c>
      <c r="D11" s="109">
        <v>-1.3411163788647698</v>
      </c>
      <c r="E11" s="108">
        <v>9.4645801394625035</v>
      </c>
      <c r="K11" s="77"/>
      <c r="L11" s="77"/>
      <c r="M11" s="77"/>
      <c r="N11" s="77"/>
      <c r="O11" s="77"/>
    </row>
    <row r="12" spans="1:15" x14ac:dyDescent="0.2">
      <c r="A12" s="90">
        <v>42005</v>
      </c>
      <c r="B12" s="111">
        <v>7.5044942012030695</v>
      </c>
      <c r="C12" s="111">
        <v>2.7481348717126416E-2</v>
      </c>
      <c r="D12" s="111">
        <v>-1.2789318872759892</v>
      </c>
      <c r="E12" s="110">
        <v>6.2530436626444388</v>
      </c>
      <c r="K12" s="77"/>
      <c r="L12" s="77"/>
      <c r="M12" s="77"/>
      <c r="N12" s="77"/>
      <c r="O12" s="77"/>
    </row>
    <row r="13" spans="1:15" x14ac:dyDescent="0.2">
      <c r="A13" s="87">
        <v>42370</v>
      </c>
      <c r="B13" s="109">
        <v>10.189391444942558</v>
      </c>
      <c r="C13" s="109">
        <v>-1.5213108655333234</v>
      </c>
      <c r="D13" s="109">
        <v>-0.7270757048621096</v>
      </c>
      <c r="E13" s="108">
        <v>7.9410048745471844</v>
      </c>
      <c r="K13" s="77"/>
      <c r="L13" s="77"/>
      <c r="M13" s="77"/>
      <c r="N13" s="77"/>
      <c r="O13" s="77"/>
    </row>
    <row r="14" spans="1:15" x14ac:dyDescent="0.2">
      <c r="A14" s="90">
        <v>42736</v>
      </c>
      <c r="B14" s="111">
        <v>10.742913888874405</v>
      </c>
      <c r="C14" s="111">
        <v>0.38377602205823808</v>
      </c>
      <c r="D14" s="111">
        <v>-0.67785751954868245</v>
      </c>
      <c r="E14" s="110">
        <v>10.448832391384059</v>
      </c>
      <c r="K14" s="77"/>
      <c r="L14" s="77"/>
      <c r="M14" s="77"/>
      <c r="N14" s="77"/>
      <c r="O14" s="77"/>
    </row>
    <row r="15" spans="1:15" x14ac:dyDescent="0.2">
      <c r="A15" s="87">
        <v>43101</v>
      </c>
      <c r="B15" s="109">
        <v>10.616282392160258</v>
      </c>
      <c r="C15" s="109">
        <v>1.0604888682527713</v>
      </c>
      <c r="D15" s="109">
        <v>-0.73278135743652661</v>
      </c>
      <c r="E15" s="108">
        <v>10.943989902976451</v>
      </c>
      <c r="K15" s="77"/>
      <c r="L15" s="77"/>
      <c r="M15" s="77"/>
      <c r="N15" s="77"/>
      <c r="O15" s="77"/>
    </row>
    <row r="16" spans="1:15" x14ac:dyDescent="0.2">
      <c r="A16" s="84">
        <v>43466</v>
      </c>
      <c r="B16" s="107">
        <v>9.5507927920246249</v>
      </c>
      <c r="C16" s="107">
        <v>-0.20567986841953803</v>
      </c>
      <c r="D16" s="107">
        <v>-0.90084853065515103</v>
      </c>
      <c r="E16" s="106">
        <v>8.4442643929495986</v>
      </c>
      <c r="K16" s="77"/>
      <c r="L16" s="77"/>
      <c r="M16" s="77"/>
      <c r="N16" s="77"/>
      <c r="O16" s="77"/>
    </row>
    <row r="17" spans="1:15" x14ac:dyDescent="0.2">
      <c r="A17" s="84">
        <v>43831</v>
      </c>
      <c r="B17" s="107">
        <v>9.0849697000641463</v>
      </c>
      <c r="C17" s="107">
        <v>-0.39494162123557386</v>
      </c>
      <c r="D17" s="107">
        <v>-0.98670235240296156</v>
      </c>
      <c r="E17" s="106">
        <v>7.7033257264258292</v>
      </c>
      <c r="K17" s="77"/>
      <c r="L17" s="77"/>
      <c r="M17" s="77"/>
      <c r="N17" s="77"/>
      <c r="O17" s="77"/>
    </row>
    <row r="18" spans="1:15" x14ac:dyDescent="0.2">
      <c r="A18" s="81">
        <v>44197</v>
      </c>
      <c r="B18" s="105">
        <v>8.8295732049973896</v>
      </c>
      <c r="C18" s="105">
        <v>-0.42436421092232424</v>
      </c>
      <c r="D18" s="105">
        <v>-0.87229503909329964</v>
      </c>
      <c r="E18" s="104">
        <v>7.5329139549818622</v>
      </c>
      <c r="K18" s="77"/>
      <c r="L18" s="77"/>
      <c r="M18" s="77"/>
      <c r="N18" s="77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/>
  </sheetViews>
  <sheetFormatPr defaultRowHeight="14.25" x14ac:dyDescent="0.2"/>
  <cols>
    <col min="1" max="1" width="10.296875" style="76" bestFit="1" customWidth="1"/>
    <col min="2" max="2" width="18.5" style="116" bestFit="1" customWidth="1"/>
    <col min="3" max="3" width="32.296875" style="116" bestFit="1" customWidth="1"/>
    <col min="4" max="4" width="33.59765625" style="116" bestFit="1" customWidth="1"/>
    <col min="5" max="5" width="47.3984375" style="116" bestFit="1" customWidth="1"/>
    <col min="6" max="16384" width="8.796875" style="76"/>
  </cols>
  <sheetData>
    <row r="1" spans="1:5" x14ac:dyDescent="0.2">
      <c r="A1" s="126" t="s">
        <v>97</v>
      </c>
      <c r="B1" s="117"/>
      <c r="C1" s="117"/>
      <c r="D1" s="117"/>
      <c r="E1" s="117"/>
    </row>
    <row r="2" spans="1:5" x14ac:dyDescent="0.2">
      <c r="A2" s="76" t="s">
        <v>96</v>
      </c>
    </row>
    <row r="3" spans="1:5" x14ac:dyDescent="0.2">
      <c r="A3" s="126" t="s">
        <v>3</v>
      </c>
      <c r="B3" s="117"/>
      <c r="C3" s="117"/>
      <c r="D3" s="117"/>
      <c r="E3" s="117"/>
    </row>
    <row r="4" spans="1:5" x14ac:dyDescent="0.2">
      <c r="A4" s="76" t="s">
        <v>95</v>
      </c>
    </row>
    <row r="5" spans="1:5" x14ac:dyDescent="0.2">
      <c r="A5" s="126"/>
      <c r="B5" s="117"/>
      <c r="C5" s="117"/>
      <c r="D5" s="117"/>
      <c r="E5" s="117"/>
    </row>
    <row r="6" spans="1:5" x14ac:dyDescent="0.2">
      <c r="A6" s="103" t="s">
        <v>6</v>
      </c>
      <c r="B6" s="125" t="s">
        <v>94</v>
      </c>
      <c r="C6" s="125" t="s">
        <v>93</v>
      </c>
      <c r="D6" s="125" t="s">
        <v>92</v>
      </c>
      <c r="E6" s="124" t="s">
        <v>91</v>
      </c>
    </row>
    <row r="7" spans="1:5" x14ac:dyDescent="0.2">
      <c r="A7" s="87">
        <v>38749</v>
      </c>
      <c r="B7" s="109">
        <v>-5.3333333333333304</v>
      </c>
      <c r="C7" s="109">
        <v>-7.9856866063976462E-2</v>
      </c>
      <c r="D7" s="109" t="e">
        <v>#N/A</v>
      </c>
      <c r="E7" s="108" t="e">
        <v>#N/A</v>
      </c>
    </row>
    <row r="8" spans="1:5" x14ac:dyDescent="0.2">
      <c r="A8" s="90">
        <v>38838</v>
      </c>
      <c r="B8" s="111">
        <v>5.3333333333333304</v>
      </c>
      <c r="C8" s="111">
        <v>0.49991210260749153</v>
      </c>
      <c r="D8" s="111" t="e">
        <v>#N/A</v>
      </c>
      <c r="E8" s="110" t="e">
        <v>#N/A</v>
      </c>
    </row>
    <row r="9" spans="1:5" x14ac:dyDescent="0.2">
      <c r="A9" s="87">
        <v>38930</v>
      </c>
      <c r="B9" s="109">
        <v>12</v>
      </c>
      <c r="C9" s="109">
        <v>-0.27836088713183438</v>
      </c>
      <c r="D9" s="109" t="e">
        <v>#N/A</v>
      </c>
      <c r="E9" s="108" t="e">
        <v>#N/A</v>
      </c>
    </row>
    <row r="10" spans="1:5" x14ac:dyDescent="0.2">
      <c r="A10" s="90">
        <v>39022</v>
      </c>
      <c r="B10" s="111">
        <v>14.6666666666667</v>
      </c>
      <c r="C10" s="111">
        <v>-0.60420620018378779</v>
      </c>
      <c r="D10" s="111" t="e">
        <v>#N/A</v>
      </c>
      <c r="E10" s="110" t="e">
        <v>#N/A</v>
      </c>
    </row>
    <row r="11" spans="1:5" x14ac:dyDescent="0.2">
      <c r="A11" s="87">
        <v>39114</v>
      </c>
      <c r="B11" s="109">
        <v>19.6666666666667</v>
      </c>
      <c r="C11" s="109">
        <v>1.815391998311644</v>
      </c>
      <c r="D11" s="109" t="e">
        <v>#N/A</v>
      </c>
      <c r="E11" s="108" t="e">
        <v>#N/A</v>
      </c>
    </row>
    <row r="12" spans="1:5" x14ac:dyDescent="0.2">
      <c r="A12" s="90">
        <v>39203</v>
      </c>
      <c r="B12" s="111">
        <v>22</v>
      </c>
      <c r="C12" s="111">
        <v>1.2032009755410522</v>
      </c>
      <c r="D12" s="111" t="e">
        <v>#N/A</v>
      </c>
      <c r="E12" s="110" t="e">
        <v>#N/A</v>
      </c>
    </row>
    <row r="13" spans="1:5" x14ac:dyDescent="0.2">
      <c r="A13" s="87">
        <v>39295</v>
      </c>
      <c r="B13" s="109">
        <v>18.3333333333333</v>
      </c>
      <c r="C13" s="109">
        <v>1.7752141894320728</v>
      </c>
      <c r="D13" s="109" t="e">
        <v>#N/A</v>
      </c>
      <c r="E13" s="108" t="e">
        <v>#N/A</v>
      </c>
    </row>
    <row r="14" spans="1:5" x14ac:dyDescent="0.2">
      <c r="A14" s="90">
        <v>39387</v>
      </c>
      <c r="B14" s="111">
        <v>2.3333333333333299</v>
      </c>
      <c r="C14" s="111">
        <v>2.6885044190537721</v>
      </c>
      <c r="D14" s="111" t="e">
        <v>#N/A</v>
      </c>
      <c r="E14" s="110" t="e">
        <v>#N/A</v>
      </c>
    </row>
    <row r="15" spans="1:5" x14ac:dyDescent="0.2">
      <c r="A15" s="87">
        <v>39479</v>
      </c>
      <c r="B15" s="109">
        <v>-2.6666666666666701</v>
      </c>
      <c r="C15" s="109">
        <v>1.344319196968069</v>
      </c>
      <c r="D15" s="109" t="e">
        <v>#N/A</v>
      </c>
      <c r="E15" s="108" t="e">
        <v>#N/A</v>
      </c>
    </row>
    <row r="16" spans="1:5" x14ac:dyDescent="0.2">
      <c r="A16" s="90">
        <v>39569</v>
      </c>
      <c r="B16" s="111">
        <v>-11.6666666666667</v>
      </c>
      <c r="C16" s="111">
        <v>1.6670770546823199</v>
      </c>
      <c r="D16" s="111" t="e">
        <v>#N/A</v>
      </c>
      <c r="E16" s="110" t="e">
        <v>#N/A</v>
      </c>
    </row>
    <row r="17" spans="1:5" x14ac:dyDescent="0.2">
      <c r="A17" s="87">
        <v>39661</v>
      </c>
      <c r="B17" s="109">
        <v>-26.3333333333333</v>
      </c>
      <c r="C17" s="109">
        <v>0.81373582613559758</v>
      </c>
      <c r="D17" s="109" t="e">
        <v>#N/A</v>
      </c>
      <c r="E17" s="108" t="e">
        <v>#N/A</v>
      </c>
    </row>
    <row r="18" spans="1:5" x14ac:dyDescent="0.2">
      <c r="A18" s="90">
        <v>39753</v>
      </c>
      <c r="B18" s="111">
        <v>-25.6666666666667</v>
      </c>
      <c r="C18" s="111">
        <v>-0.1719588749962031</v>
      </c>
      <c r="D18" s="111" t="e">
        <v>#N/A</v>
      </c>
      <c r="E18" s="110" t="e">
        <v>#N/A</v>
      </c>
    </row>
    <row r="19" spans="1:5" x14ac:dyDescent="0.2">
      <c r="A19" s="87">
        <v>39845</v>
      </c>
      <c r="B19" s="109">
        <v>-28.3333333333333</v>
      </c>
      <c r="C19" s="109">
        <v>-1.1587040850231545</v>
      </c>
      <c r="D19" s="109" t="e">
        <v>#N/A</v>
      </c>
      <c r="E19" s="108" t="e">
        <v>#N/A</v>
      </c>
    </row>
    <row r="20" spans="1:5" x14ac:dyDescent="0.2">
      <c r="A20" s="90">
        <v>39934</v>
      </c>
      <c r="B20" s="111">
        <v>-22.3333333333333</v>
      </c>
      <c r="C20" s="111">
        <v>-2.283426322088089</v>
      </c>
      <c r="D20" s="111" t="e">
        <v>#N/A</v>
      </c>
      <c r="E20" s="110" t="e">
        <v>#N/A</v>
      </c>
    </row>
    <row r="21" spans="1:5" x14ac:dyDescent="0.2">
      <c r="A21" s="87">
        <v>40026</v>
      </c>
      <c r="B21" s="109">
        <v>-15</v>
      </c>
      <c r="C21" s="109">
        <v>-2.0995396908901731</v>
      </c>
      <c r="D21" s="109" t="e">
        <v>#N/A</v>
      </c>
      <c r="E21" s="108" t="e">
        <v>#N/A</v>
      </c>
    </row>
    <row r="22" spans="1:5" x14ac:dyDescent="0.2">
      <c r="A22" s="90">
        <v>40118</v>
      </c>
      <c r="B22" s="111">
        <v>-10.6666666666667</v>
      </c>
      <c r="C22" s="111">
        <v>-1.9819651978625008</v>
      </c>
      <c r="D22" s="111" t="e">
        <v>#N/A</v>
      </c>
      <c r="E22" s="110" t="e">
        <v>#N/A</v>
      </c>
    </row>
    <row r="23" spans="1:5" x14ac:dyDescent="0.2">
      <c r="A23" s="87">
        <v>40210</v>
      </c>
      <c r="B23" s="109">
        <v>-5.3333333333333304</v>
      </c>
      <c r="C23" s="109">
        <v>-0.57302693441815267</v>
      </c>
      <c r="D23" s="109" t="e">
        <v>#N/A</v>
      </c>
      <c r="E23" s="108" t="e">
        <v>#N/A</v>
      </c>
    </row>
    <row r="24" spans="1:5" x14ac:dyDescent="0.2">
      <c r="A24" s="90">
        <v>40299</v>
      </c>
      <c r="B24" s="111">
        <v>-9.6666666666666696</v>
      </c>
      <c r="C24" s="111">
        <v>-2.6396978857756714E-3</v>
      </c>
      <c r="D24" s="111" t="e">
        <v>#N/A</v>
      </c>
      <c r="E24" s="110" t="e">
        <v>#N/A</v>
      </c>
    </row>
    <row r="25" spans="1:5" x14ac:dyDescent="0.2">
      <c r="A25" s="87">
        <v>40391</v>
      </c>
      <c r="B25" s="109">
        <v>-8.6666666666666696</v>
      </c>
      <c r="C25" s="109">
        <v>0.14383764628382867</v>
      </c>
      <c r="D25" s="109" t="e">
        <v>#N/A</v>
      </c>
      <c r="E25" s="108" t="e">
        <v>#N/A</v>
      </c>
    </row>
    <row r="26" spans="1:5" x14ac:dyDescent="0.2">
      <c r="A26" s="90">
        <v>40483</v>
      </c>
      <c r="B26" s="111">
        <v>-5.6666666666666696</v>
      </c>
      <c r="C26" s="111">
        <v>0.81312183895669854</v>
      </c>
      <c r="D26" s="111" t="e">
        <v>#N/A</v>
      </c>
      <c r="E26" s="110" t="e">
        <v>#N/A</v>
      </c>
    </row>
    <row r="27" spans="1:5" x14ac:dyDescent="0.2">
      <c r="A27" s="87">
        <v>40575</v>
      </c>
      <c r="B27" s="109">
        <v>-1</v>
      </c>
      <c r="C27" s="109">
        <v>0.68574451195027031</v>
      </c>
      <c r="D27" s="109" t="e">
        <v>#N/A</v>
      </c>
      <c r="E27" s="108" t="e">
        <v>#N/A</v>
      </c>
    </row>
    <row r="28" spans="1:5" x14ac:dyDescent="0.2">
      <c r="A28" s="90">
        <v>40664</v>
      </c>
      <c r="B28" s="111">
        <v>-4</v>
      </c>
      <c r="C28" s="111">
        <v>0.58540727823728211</v>
      </c>
      <c r="D28" s="111" t="e">
        <v>#N/A</v>
      </c>
      <c r="E28" s="110" t="e">
        <v>#N/A</v>
      </c>
    </row>
    <row r="29" spans="1:5" x14ac:dyDescent="0.2">
      <c r="A29" s="87">
        <v>40756</v>
      </c>
      <c r="B29" s="109">
        <v>-17</v>
      </c>
      <c r="C29" s="109">
        <v>-3.2954980910693266E-2</v>
      </c>
      <c r="D29" s="109" t="e">
        <v>#N/A</v>
      </c>
      <c r="E29" s="108" t="e">
        <v>#N/A</v>
      </c>
    </row>
    <row r="30" spans="1:5" x14ac:dyDescent="0.2">
      <c r="A30" s="90">
        <v>40848</v>
      </c>
      <c r="B30" s="111">
        <v>-35</v>
      </c>
      <c r="C30" s="111">
        <v>-1.0131093027620053</v>
      </c>
      <c r="D30" s="111" t="e">
        <v>#N/A</v>
      </c>
      <c r="E30" s="110" t="e">
        <v>#N/A</v>
      </c>
    </row>
    <row r="31" spans="1:5" x14ac:dyDescent="0.2">
      <c r="A31" s="87">
        <v>40940</v>
      </c>
      <c r="B31" s="109">
        <v>-36.3333333333333</v>
      </c>
      <c r="C31" s="109">
        <v>-0.40626757851183193</v>
      </c>
      <c r="D31" s="109" t="e">
        <v>#N/A</v>
      </c>
      <c r="E31" s="108" t="e">
        <v>#N/A</v>
      </c>
    </row>
    <row r="32" spans="1:5" x14ac:dyDescent="0.2">
      <c r="A32" s="90">
        <v>41030</v>
      </c>
      <c r="B32" s="111">
        <v>-34.3333333333333</v>
      </c>
      <c r="C32" s="111">
        <v>-1.0308504986806799</v>
      </c>
      <c r="D32" s="111" t="e">
        <v>#N/A</v>
      </c>
      <c r="E32" s="110" t="e">
        <v>#N/A</v>
      </c>
    </row>
    <row r="33" spans="1:5" x14ac:dyDescent="0.2">
      <c r="A33" s="87">
        <v>41122</v>
      </c>
      <c r="B33" s="109">
        <v>-30.6666666666667</v>
      </c>
      <c r="C33" s="109">
        <v>-1.0915271416018002</v>
      </c>
      <c r="D33" s="109" t="e">
        <v>#N/A</v>
      </c>
      <c r="E33" s="108" t="e">
        <v>#N/A</v>
      </c>
    </row>
    <row r="34" spans="1:5" x14ac:dyDescent="0.2">
      <c r="A34" s="90">
        <v>41214</v>
      </c>
      <c r="B34" s="111">
        <v>-33.3333333333333</v>
      </c>
      <c r="C34" s="111">
        <v>-2.095626948530227</v>
      </c>
      <c r="D34" s="111" t="e">
        <v>#N/A</v>
      </c>
      <c r="E34" s="110" t="e">
        <v>#N/A</v>
      </c>
    </row>
    <row r="35" spans="1:5" x14ac:dyDescent="0.2">
      <c r="A35" s="87">
        <v>41306</v>
      </c>
      <c r="B35" s="109">
        <v>-39.6666666666667</v>
      </c>
      <c r="C35" s="109">
        <v>-2.2727536543406091</v>
      </c>
      <c r="D35" s="109" t="e">
        <v>#N/A</v>
      </c>
      <c r="E35" s="108" t="e">
        <v>#N/A</v>
      </c>
    </row>
    <row r="36" spans="1:5" x14ac:dyDescent="0.2">
      <c r="A36" s="90">
        <v>41395</v>
      </c>
      <c r="B36" s="111">
        <v>-34</v>
      </c>
      <c r="C36" s="111">
        <v>-1.6832566956351713</v>
      </c>
      <c r="D36" s="111" t="e">
        <v>#N/A</v>
      </c>
      <c r="E36" s="110" t="e">
        <v>#N/A</v>
      </c>
    </row>
    <row r="37" spans="1:5" x14ac:dyDescent="0.2">
      <c r="A37" s="87">
        <v>41487</v>
      </c>
      <c r="B37" s="109">
        <v>-32.6666666666667</v>
      </c>
      <c r="C37" s="109">
        <v>-0.8002509589483342</v>
      </c>
      <c r="D37" s="109" t="e">
        <v>#N/A</v>
      </c>
      <c r="E37" s="108" t="e">
        <v>#N/A</v>
      </c>
    </row>
    <row r="38" spans="1:5" x14ac:dyDescent="0.2">
      <c r="A38" s="90">
        <v>41579</v>
      </c>
      <c r="B38" s="111">
        <v>-17.6666666666667</v>
      </c>
      <c r="C38" s="111">
        <v>0.97644748125673697</v>
      </c>
      <c r="D38" s="111" t="e">
        <v>#N/A</v>
      </c>
      <c r="E38" s="110" t="e">
        <v>#N/A</v>
      </c>
    </row>
    <row r="39" spans="1:5" x14ac:dyDescent="0.2">
      <c r="A39" s="87">
        <v>41671</v>
      </c>
      <c r="B39" s="109">
        <v>-2.3333333333333299</v>
      </c>
      <c r="C39" s="109">
        <v>0.14770029602995116</v>
      </c>
      <c r="D39" s="109" t="e">
        <v>#N/A</v>
      </c>
      <c r="E39" s="108" t="e">
        <v>#N/A</v>
      </c>
    </row>
    <row r="40" spans="1:5" x14ac:dyDescent="0.2">
      <c r="A40" s="90">
        <v>41760</v>
      </c>
      <c r="B40" s="111">
        <v>5.3333333333333304</v>
      </c>
      <c r="C40" s="111">
        <v>0.56509036070577778</v>
      </c>
      <c r="D40" s="111" t="e">
        <v>#N/A</v>
      </c>
      <c r="E40" s="110" t="e">
        <v>#N/A</v>
      </c>
    </row>
    <row r="41" spans="1:5" x14ac:dyDescent="0.2">
      <c r="A41" s="87">
        <v>41852</v>
      </c>
      <c r="B41" s="109">
        <v>1.6666666666666701</v>
      </c>
      <c r="C41" s="109">
        <v>7.2566484940761455E-2</v>
      </c>
      <c r="D41" s="109" t="e">
        <v>#N/A</v>
      </c>
      <c r="E41" s="108" t="e">
        <v>#N/A</v>
      </c>
    </row>
    <row r="42" spans="1:5" x14ac:dyDescent="0.2">
      <c r="A42" s="90">
        <v>41944</v>
      </c>
      <c r="B42" s="111">
        <v>-1.6666666666666701</v>
      </c>
      <c r="C42" s="111">
        <v>0.75862634444492372</v>
      </c>
      <c r="D42" s="111" t="e">
        <v>#N/A</v>
      </c>
      <c r="E42" s="110" t="e">
        <v>#N/A</v>
      </c>
    </row>
    <row r="43" spans="1:5" x14ac:dyDescent="0.2">
      <c r="A43" s="87">
        <v>42036</v>
      </c>
      <c r="B43" s="109">
        <v>1.3333333333333299</v>
      </c>
      <c r="C43" s="109">
        <v>2.1072693477539817</v>
      </c>
      <c r="D43" s="109" t="e">
        <v>#N/A</v>
      </c>
      <c r="E43" s="108" t="e">
        <v>#N/A</v>
      </c>
    </row>
    <row r="44" spans="1:5" x14ac:dyDescent="0.2">
      <c r="A44" s="90">
        <v>42125</v>
      </c>
      <c r="B44" s="111">
        <v>11.6666666666667</v>
      </c>
      <c r="C44" s="111">
        <v>2.3352453067313039</v>
      </c>
      <c r="D44" s="111" t="e">
        <v>#N/A</v>
      </c>
      <c r="E44" s="110" t="e">
        <v>#N/A</v>
      </c>
    </row>
    <row r="45" spans="1:5" x14ac:dyDescent="0.2">
      <c r="A45" s="87">
        <v>42217</v>
      </c>
      <c r="B45" s="109">
        <v>12.3333333333333</v>
      </c>
      <c r="C45" s="109">
        <v>2.2190241904266994</v>
      </c>
      <c r="D45" s="109" t="e">
        <v>#N/A</v>
      </c>
      <c r="E45" s="108" t="e">
        <v>#N/A</v>
      </c>
    </row>
    <row r="46" spans="1:5" x14ac:dyDescent="0.2">
      <c r="A46" s="90">
        <v>42309</v>
      </c>
      <c r="B46" s="111">
        <v>13</v>
      </c>
      <c r="C46" s="111">
        <v>1.3342764559454157</v>
      </c>
      <c r="D46" s="111" t="e">
        <v>#N/A</v>
      </c>
      <c r="E46" s="110" t="e">
        <v>#N/A</v>
      </c>
    </row>
    <row r="47" spans="1:5" x14ac:dyDescent="0.2">
      <c r="A47" s="87">
        <v>42401</v>
      </c>
      <c r="B47" s="109">
        <v>6.3333333333333304</v>
      </c>
      <c r="C47" s="109">
        <v>0.90012854306682488</v>
      </c>
      <c r="D47" s="109" t="e">
        <v>#N/A</v>
      </c>
      <c r="E47" s="108" t="e">
        <v>#N/A</v>
      </c>
    </row>
    <row r="48" spans="1:5" x14ac:dyDescent="0.2">
      <c r="A48" s="90">
        <v>42491</v>
      </c>
      <c r="B48" s="111">
        <v>8</v>
      </c>
      <c r="C48" s="111">
        <v>0.25430578700711415</v>
      </c>
      <c r="D48" s="111" t="e">
        <v>#N/A</v>
      </c>
      <c r="E48" s="110" t="e">
        <v>#N/A</v>
      </c>
    </row>
    <row r="49" spans="1:5" x14ac:dyDescent="0.2">
      <c r="A49" s="87">
        <v>42583</v>
      </c>
      <c r="B49" s="109">
        <v>10</v>
      </c>
      <c r="C49" s="109">
        <v>1.206309317921761</v>
      </c>
      <c r="D49" s="109" t="e">
        <v>#N/A</v>
      </c>
      <c r="E49" s="108" t="e">
        <v>#N/A</v>
      </c>
    </row>
    <row r="50" spans="1:5" x14ac:dyDescent="0.2">
      <c r="A50" s="90">
        <v>42675</v>
      </c>
      <c r="B50" s="111">
        <v>19.3333333333333</v>
      </c>
      <c r="C50" s="111">
        <v>2.0898174316655194</v>
      </c>
      <c r="D50" s="111" t="e">
        <v>#N/A</v>
      </c>
      <c r="E50" s="110" t="e">
        <v>#N/A</v>
      </c>
    </row>
    <row r="51" spans="1:5" x14ac:dyDescent="0.2">
      <c r="A51" s="87">
        <v>42767</v>
      </c>
      <c r="B51" s="109">
        <v>22.3333333333333</v>
      </c>
      <c r="C51" s="109">
        <v>1.4425038483711017</v>
      </c>
      <c r="D51" s="109" t="e">
        <v>#N/A</v>
      </c>
      <c r="E51" s="108" t="e">
        <v>#N/A</v>
      </c>
    </row>
    <row r="52" spans="1:5" x14ac:dyDescent="0.2">
      <c r="A52" s="90">
        <v>42856</v>
      </c>
      <c r="B52" s="111">
        <v>24</v>
      </c>
      <c r="C52" s="111">
        <v>2.3141109978670027</v>
      </c>
      <c r="D52" s="111" t="e">
        <v>#N/A</v>
      </c>
      <c r="E52" s="110" t="e">
        <v>#N/A</v>
      </c>
    </row>
    <row r="53" spans="1:5" x14ac:dyDescent="0.2">
      <c r="A53" s="87">
        <v>42948</v>
      </c>
      <c r="B53" s="109">
        <v>24.6666666666667</v>
      </c>
      <c r="C53" s="109">
        <v>2.4198750736788011</v>
      </c>
      <c r="D53" s="109" t="e">
        <v>#N/A</v>
      </c>
      <c r="E53" s="108" t="e">
        <v>#N/A</v>
      </c>
    </row>
    <row r="54" spans="1:5" x14ac:dyDescent="0.2">
      <c r="A54" s="90">
        <v>43040</v>
      </c>
      <c r="B54" s="111">
        <v>23.6666666666667</v>
      </c>
      <c r="C54" s="111">
        <v>1.3559424111250218</v>
      </c>
      <c r="D54" s="111" t="e">
        <v>#N/A</v>
      </c>
      <c r="E54" s="110" t="e">
        <v>#N/A</v>
      </c>
    </row>
    <row r="55" spans="1:5" x14ac:dyDescent="0.2">
      <c r="A55" s="87">
        <v>43132</v>
      </c>
      <c r="B55" s="109">
        <v>23.6666666666667</v>
      </c>
      <c r="C55" s="109">
        <v>3.1226267645716677</v>
      </c>
      <c r="D55" s="109" t="e">
        <v>#N/A</v>
      </c>
      <c r="E55" s="108" t="e">
        <v>#N/A</v>
      </c>
    </row>
    <row r="56" spans="1:5" x14ac:dyDescent="0.2">
      <c r="A56" s="90">
        <v>43221</v>
      </c>
      <c r="B56" s="111">
        <v>23.6666666666667</v>
      </c>
      <c r="C56" s="111">
        <v>2.7059042094811803</v>
      </c>
      <c r="D56" s="111" t="e">
        <v>#N/A</v>
      </c>
      <c r="E56" s="110" t="e">
        <v>#N/A</v>
      </c>
    </row>
    <row r="57" spans="1:5" x14ac:dyDescent="0.2">
      <c r="A57" s="87">
        <v>43313</v>
      </c>
      <c r="B57" s="109">
        <v>21</v>
      </c>
      <c r="C57" s="109">
        <v>1.7883251464829719</v>
      </c>
      <c r="D57" s="109" t="e">
        <v>#N/A</v>
      </c>
      <c r="E57" s="108" t="e">
        <v>#N/A</v>
      </c>
    </row>
    <row r="58" spans="1:5" x14ac:dyDescent="0.2">
      <c r="A58" s="90">
        <v>43405</v>
      </c>
      <c r="B58" s="111">
        <v>12.3333333333333</v>
      </c>
      <c r="C58" s="111">
        <v>2.1984191882665538</v>
      </c>
      <c r="D58" s="111" t="e">
        <v>#N/A</v>
      </c>
      <c r="E58" s="110" t="e">
        <v>#N/A</v>
      </c>
    </row>
    <row r="59" spans="1:5" x14ac:dyDescent="0.2">
      <c r="A59" s="87">
        <v>43497</v>
      </c>
      <c r="B59" s="109">
        <v>-1.6666666666666701</v>
      </c>
      <c r="C59" s="109">
        <v>0.95577298831459601</v>
      </c>
      <c r="D59" s="109" t="e">
        <v>#N/A</v>
      </c>
      <c r="E59" s="108" t="e">
        <v>#N/A</v>
      </c>
    </row>
    <row r="60" spans="1:5" x14ac:dyDescent="0.2">
      <c r="A60" s="123">
        <v>43586</v>
      </c>
      <c r="B60" s="122">
        <v>-3</v>
      </c>
      <c r="C60" s="122" t="e">
        <v>#N/A</v>
      </c>
      <c r="D60" s="122" t="e">
        <v>#N/A</v>
      </c>
      <c r="E60" s="121" t="e">
        <v>#N/A</v>
      </c>
    </row>
    <row r="61" spans="1:5" x14ac:dyDescent="0.2">
      <c r="A61" s="84">
        <v>43647</v>
      </c>
      <c r="B61" s="107" t="e">
        <v>#N/A</v>
      </c>
      <c r="C61" s="107" t="e">
        <v>#N/A</v>
      </c>
      <c r="D61" s="107">
        <v>1.32760995439163</v>
      </c>
      <c r="E61" s="106">
        <v>1.2617456764200341</v>
      </c>
    </row>
    <row r="62" spans="1:5" x14ac:dyDescent="0.2">
      <c r="A62" s="87">
        <v>43678</v>
      </c>
      <c r="B62" s="109" t="e">
        <v>#N/A</v>
      </c>
      <c r="C62" s="109" t="e">
        <v>#N/A</v>
      </c>
      <c r="D62" s="107" t="e">
        <v>#N/A</v>
      </c>
      <c r="E62" s="106" t="e">
        <v>#N/A</v>
      </c>
    </row>
    <row r="63" spans="1:5" x14ac:dyDescent="0.2">
      <c r="A63" s="87">
        <v>43770</v>
      </c>
      <c r="B63" s="109" t="e">
        <v>#N/A</v>
      </c>
      <c r="C63" s="109" t="e">
        <v>#N/A</v>
      </c>
      <c r="D63" s="107" t="e">
        <v>#N/A</v>
      </c>
      <c r="E63" s="106" t="e">
        <v>#N/A</v>
      </c>
    </row>
    <row r="64" spans="1:5" x14ac:dyDescent="0.2">
      <c r="A64" s="87">
        <v>43862</v>
      </c>
      <c r="B64" s="109" t="e">
        <v>#N/A</v>
      </c>
      <c r="C64" s="109" t="e">
        <v>#N/A</v>
      </c>
      <c r="D64" s="107" t="e">
        <v>#N/A</v>
      </c>
      <c r="E64" s="106" t="e">
        <v>#N/A</v>
      </c>
    </row>
    <row r="65" spans="1:5" x14ac:dyDescent="0.2">
      <c r="A65" s="87">
        <v>43952</v>
      </c>
      <c r="B65" s="109" t="e">
        <v>#N/A</v>
      </c>
      <c r="C65" s="109" t="e">
        <v>#N/A</v>
      </c>
      <c r="D65" s="107" t="e">
        <v>#N/A</v>
      </c>
      <c r="E65" s="106" t="e">
        <v>#N/A</v>
      </c>
    </row>
    <row r="66" spans="1:5" x14ac:dyDescent="0.2">
      <c r="A66" s="84">
        <v>44013</v>
      </c>
      <c r="B66" s="107" t="e">
        <v>#N/A</v>
      </c>
      <c r="C66" s="107" t="e">
        <v>#N/A</v>
      </c>
      <c r="D66" s="107">
        <v>7.1494582535252142</v>
      </c>
      <c r="E66" s="106">
        <v>2.1649116121211121</v>
      </c>
    </row>
    <row r="67" spans="1:5" x14ac:dyDescent="0.2">
      <c r="A67" s="87">
        <v>44044</v>
      </c>
      <c r="B67" s="109" t="e">
        <v>#N/A</v>
      </c>
      <c r="C67" s="109" t="e">
        <v>#N/A</v>
      </c>
      <c r="D67" s="107" t="e">
        <v>#N/A</v>
      </c>
      <c r="E67" s="106" t="e">
        <v>#N/A</v>
      </c>
    </row>
    <row r="68" spans="1:5" x14ac:dyDescent="0.2">
      <c r="A68" s="87">
        <v>44136</v>
      </c>
      <c r="B68" s="109" t="e">
        <v>#N/A</v>
      </c>
      <c r="C68" s="109" t="e">
        <v>#N/A</v>
      </c>
      <c r="D68" s="107" t="e">
        <v>#N/A</v>
      </c>
      <c r="E68" s="106" t="e">
        <v>#N/A</v>
      </c>
    </row>
    <row r="69" spans="1:5" x14ac:dyDescent="0.2">
      <c r="A69" s="87">
        <v>43862</v>
      </c>
      <c r="B69" s="109" t="e">
        <v>#N/A</v>
      </c>
      <c r="C69" s="109" t="e">
        <v>#N/A</v>
      </c>
      <c r="D69" s="107" t="e">
        <v>#N/A</v>
      </c>
      <c r="E69" s="106" t="e">
        <v>#N/A</v>
      </c>
    </row>
    <row r="70" spans="1:5" x14ac:dyDescent="0.2">
      <c r="A70" s="120">
        <v>44317</v>
      </c>
      <c r="B70" s="109" t="e">
        <v>#N/A</v>
      </c>
      <c r="C70" s="109" t="e">
        <v>#N/A</v>
      </c>
      <c r="D70" s="107" t="e">
        <v>#N/A</v>
      </c>
      <c r="E70" s="106" t="e">
        <v>#N/A</v>
      </c>
    </row>
    <row r="71" spans="1:5" x14ac:dyDescent="0.2">
      <c r="A71" s="84">
        <v>44378</v>
      </c>
      <c r="B71" s="107" t="e">
        <v>#N/A</v>
      </c>
      <c r="C71" s="107" t="e">
        <v>#N/A</v>
      </c>
      <c r="D71" s="107">
        <v>8.5041356734380784</v>
      </c>
      <c r="E71" s="106">
        <v>1.8507604486977636</v>
      </c>
    </row>
    <row r="72" spans="1:5" x14ac:dyDescent="0.2">
      <c r="A72" s="87">
        <v>44409</v>
      </c>
      <c r="B72" s="119" t="e">
        <v>#N/A</v>
      </c>
      <c r="C72" s="119" t="e">
        <v>#N/A</v>
      </c>
      <c r="D72" s="107" t="e">
        <v>#N/A</v>
      </c>
      <c r="E72" s="106" t="e">
        <v>#N/A</v>
      </c>
    </row>
    <row r="73" spans="1:5" x14ac:dyDescent="0.2">
      <c r="A73" s="96">
        <v>44501</v>
      </c>
      <c r="B73" s="118" t="e">
        <v>#N/A</v>
      </c>
      <c r="C73" s="118" t="e">
        <v>#N/A</v>
      </c>
      <c r="D73" s="105" t="e">
        <v>#N/A</v>
      </c>
      <c r="E73" s="104" t="e">
        <v>#N/A</v>
      </c>
    </row>
    <row r="75" spans="1:5" x14ac:dyDescent="0.2">
      <c r="A75" s="87">
        <v>43586</v>
      </c>
      <c r="B75" s="117" t="s">
        <v>90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defaultRowHeight="14.25" x14ac:dyDescent="0.2"/>
  <cols>
    <col min="2" max="2" width="23.19921875" style="67" bestFit="1" customWidth="1"/>
    <col min="3" max="3" width="10.8984375" style="67" bestFit="1" customWidth="1"/>
    <col min="4" max="4" width="18.5" style="2" bestFit="1" customWidth="1"/>
  </cols>
  <sheetData>
    <row r="1" spans="1:11" x14ac:dyDescent="0.2">
      <c r="A1" s="40" t="s">
        <v>101</v>
      </c>
      <c r="B1" s="75"/>
      <c r="C1" s="75"/>
      <c r="D1" s="38"/>
    </row>
    <row r="2" spans="1:11" x14ac:dyDescent="0.2">
      <c r="A2" t="s">
        <v>100</v>
      </c>
    </row>
    <row r="3" spans="1:11" x14ac:dyDescent="0.2">
      <c r="A3" s="40" t="s">
        <v>3</v>
      </c>
      <c r="B3" s="75"/>
      <c r="C3" s="75"/>
      <c r="D3" s="38"/>
    </row>
    <row r="5" spans="1:11" x14ac:dyDescent="0.2">
      <c r="A5" s="55" t="s">
        <v>6</v>
      </c>
      <c r="B5" s="74" t="s">
        <v>99</v>
      </c>
      <c r="C5" s="74" t="s">
        <v>98</v>
      </c>
      <c r="D5" s="5" t="s">
        <v>94</v>
      </c>
    </row>
    <row r="6" spans="1:11" x14ac:dyDescent="0.2">
      <c r="A6" s="71" t="s">
        <v>57</v>
      </c>
      <c r="B6" s="70">
        <v>3.3429079117560008</v>
      </c>
      <c r="C6" s="70">
        <v>10.657141219867899</v>
      </c>
      <c r="D6" s="128">
        <v>14.0000491316239</v>
      </c>
      <c r="I6" s="67"/>
      <c r="J6" s="67"/>
      <c r="K6" s="67"/>
    </row>
    <row r="7" spans="1:11" x14ac:dyDescent="0.2">
      <c r="A7" s="73"/>
      <c r="B7" s="72">
        <v>9.2084351231940005</v>
      </c>
      <c r="C7" s="72">
        <v>11.124937611668599</v>
      </c>
      <c r="D7" s="129">
        <v>20.3333727348626</v>
      </c>
      <c r="I7" s="67"/>
      <c r="J7" s="67"/>
      <c r="K7" s="67"/>
    </row>
    <row r="8" spans="1:11" x14ac:dyDescent="0.2">
      <c r="A8" s="71"/>
      <c r="B8" s="70">
        <v>12.779613829183599</v>
      </c>
      <c r="C8" s="70">
        <v>23.5537511025457</v>
      </c>
      <c r="D8" s="128">
        <v>36.333364931729299</v>
      </c>
      <c r="I8" s="67"/>
      <c r="J8" s="67"/>
      <c r="K8" s="67"/>
    </row>
    <row r="9" spans="1:11" x14ac:dyDescent="0.2">
      <c r="A9" s="73"/>
      <c r="B9" s="72">
        <v>17.617507484338603</v>
      </c>
      <c r="C9" s="72">
        <v>12.7158511896007</v>
      </c>
      <c r="D9" s="129">
        <v>30.333358673939301</v>
      </c>
      <c r="I9" s="67"/>
      <c r="J9" s="67"/>
      <c r="K9" s="67"/>
    </row>
    <row r="10" spans="1:11" x14ac:dyDescent="0.2">
      <c r="A10" s="71" t="s">
        <v>56</v>
      </c>
      <c r="B10" s="70">
        <v>17.39309261183887</v>
      </c>
      <c r="C10" s="70">
        <v>7.6069277102784296</v>
      </c>
      <c r="D10" s="128">
        <v>25.000020322117301</v>
      </c>
      <c r="I10" s="67"/>
      <c r="J10" s="67"/>
      <c r="K10" s="67"/>
    </row>
    <row r="11" spans="1:11" x14ac:dyDescent="0.2">
      <c r="A11" s="73"/>
      <c r="B11" s="72">
        <v>11.99704921379217</v>
      </c>
      <c r="C11" s="72">
        <v>4.6696337503716299</v>
      </c>
      <c r="D11" s="129">
        <v>16.666682964163801</v>
      </c>
      <c r="I11" s="67"/>
      <c r="J11" s="67"/>
      <c r="K11" s="67"/>
    </row>
    <row r="12" spans="1:11" x14ac:dyDescent="0.2">
      <c r="A12" s="71"/>
      <c r="B12" s="70">
        <v>5.6772422469025221</v>
      </c>
      <c r="C12" s="70">
        <v>0.65610415634909802</v>
      </c>
      <c r="D12" s="128">
        <v>6.3333464032516202</v>
      </c>
      <c r="I12" s="67"/>
      <c r="J12" s="67"/>
      <c r="K12" s="67"/>
    </row>
    <row r="13" spans="1:11" x14ac:dyDescent="0.2">
      <c r="A13" s="73"/>
      <c r="B13" s="72">
        <v>-2.7767219330659891</v>
      </c>
      <c r="C13" s="72">
        <v>-9.5566009187337109</v>
      </c>
      <c r="D13" s="129">
        <v>-12.3333228517997</v>
      </c>
      <c r="I13" s="67"/>
      <c r="J13" s="67"/>
      <c r="K13" s="67"/>
    </row>
    <row r="14" spans="1:11" x14ac:dyDescent="0.2">
      <c r="A14" s="71" t="s">
        <v>55</v>
      </c>
      <c r="B14" s="70">
        <v>-13.185386371383929</v>
      </c>
      <c r="C14" s="70">
        <v>-9.1479385561931696</v>
      </c>
      <c r="D14" s="128">
        <v>-22.333324927577099</v>
      </c>
      <c r="I14" s="67"/>
      <c r="J14" s="67"/>
      <c r="K14" s="67"/>
    </row>
    <row r="15" spans="1:11" x14ac:dyDescent="0.2">
      <c r="A15" s="73"/>
      <c r="B15" s="72">
        <v>-19.341595499978496</v>
      </c>
      <c r="C15" s="72">
        <v>-14.3250644256195</v>
      </c>
      <c r="D15" s="129">
        <v>-33.666659925597997</v>
      </c>
      <c r="I15" s="67"/>
      <c r="J15" s="67"/>
      <c r="K15" s="67"/>
    </row>
    <row r="16" spans="1:11" x14ac:dyDescent="0.2">
      <c r="A16" s="71"/>
      <c r="B16" s="70">
        <v>-20.422242022731499</v>
      </c>
      <c r="C16" s="70">
        <v>-24.2444192378771</v>
      </c>
      <c r="D16" s="128">
        <v>-44.666661260608599</v>
      </c>
      <c r="I16" s="67"/>
      <c r="J16" s="67"/>
      <c r="K16" s="67"/>
    </row>
    <row r="17" spans="1:11" x14ac:dyDescent="0.2">
      <c r="A17" s="73"/>
      <c r="B17" s="72">
        <v>-23.754348223152277</v>
      </c>
      <c r="C17" s="72">
        <v>-4.24564744141282</v>
      </c>
      <c r="D17" s="129">
        <v>-27.999995664565098</v>
      </c>
      <c r="I17" s="67"/>
      <c r="J17" s="67"/>
      <c r="K17" s="67"/>
    </row>
    <row r="18" spans="1:11" x14ac:dyDescent="0.2">
      <c r="A18" s="71" t="s">
        <v>54</v>
      </c>
      <c r="B18" s="70">
        <v>-22.999672160712041</v>
      </c>
      <c r="C18" s="70">
        <v>-2.6669910291152599</v>
      </c>
      <c r="D18" s="128">
        <v>-25.6666631898273</v>
      </c>
      <c r="I18" s="67"/>
      <c r="J18" s="67"/>
      <c r="K18" s="67"/>
    </row>
    <row r="19" spans="1:11" x14ac:dyDescent="0.2">
      <c r="A19" s="73"/>
      <c r="B19" s="72">
        <v>-11.475560888516144</v>
      </c>
      <c r="C19" s="72">
        <v>0.808897010130744</v>
      </c>
      <c r="D19" s="129">
        <v>-10.6666638783854</v>
      </c>
      <c r="I19" s="67"/>
      <c r="J19" s="67"/>
      <c r="K19" s="67"/>
    </row>
    <row r="20" spans="1:11" x14ac:dyDescent="0.2">
      <c r="A20" s="71"/>
      <c r="B20" s="70">
        <v>-2.5057645856833002</v>
      </c>
      <c r="C20" s="70">
        <v>13.8391001551029</v>
      </c>
      <c r="D20" s="128">
        <v>11.333335569419599</v>
      </c>
      <c r="I20" s="67"/>
      <c r="J20" s="67"/>
      <c r="K20" s="67"/>
    </row>
    <row r="21" spans="1:11" x14ac:dyDescent="0.2">
      <c r="A21" s="73"/>
      <c r="B21" s="72">
        <v>9.7518585487858207</v>
      </c>
      <c r="C21" s="72">
        <v>5.2481432444627796</v>
      </c>
      <c r="D21" s="129">
        <v>15.0000017932486</v>
      </c>
      <c r="I21" s="67"/>
      <c r="J21" s="67"/>
      <c r="K21" s="67"/>
    </row>
    <row r="22" spans="1:11" x14ac:dyDescent="0.2">
      <c r="A22" s="71" t="s">
        <v>53</v>
      </c>
      <c r="B22" s="70">
        <v>20.56598708461722</v>
      </c>
      <c r="C22" s="70">
        <v>2.4340143534938798</v>
      </c>
      <c r="D22" s="128">
        <v>23.000001438111099</v>
      </c>
      <c r="I22" s="67"/>
      <c r="J22" s="67"/>
      <c r="K22" s="67"/>
    </row>
    <row r="23" spans="1:11" x14ac:dyDescent="0.2">
      <c r="A23" s="73"/>
      <c r="B23" s="72">
        <v>11.810646737221434</v>
      </c>
      <c r="C23" s="72">
        <v>0.85602108275086597</v>
      </c>
      <c r="D23" s="129">
        <v>12.6666678199723</v>
      </c>
      <c r="I23" s="67"/>
      <c r="J23" s="67"/>
      <c r="K23" s="67"/>
    </row>
    <row r="24" spans="1:11" x14ac:dyDescent="0.2">
      <c r="A24" s="71"/>
      <c r="B24" s="70">
        <v>5.3452327816322445</v>
      </c>
      <c r="C24" s="70">
        <v>0.988101476604475</v>
      </c>
      <c r="D24" s="128">
        <v>6.3333342582367198</v>
      </c>
      <c r="I24" s="67"/>
      <c r="J24" s="67"/>
      <c r="K24" s="67"/>
    </row>
    <row r="25" spans="1:11" x14ac:dyDescent="0.2">
      <c r="A25" s="73"/>
      <c r="B25" s="72">
        <v>0.88715514520687044</v>
      </c>
      <c r="C25" s="72">
        <v>4.1128455965273796</v>
      </c>
      <c r="D25" s="129">
        <v>5.00000074173425</v>
      </c>
      <c r="I25" s="67"/>
      <c r="J25" s="67"/>
      <c r="K25" s="67"/>
    </row>
    <row r="26" spans="1:11" x14ac:dyDescent="0.2">
      <c r="A26" s="71" t="s">
        <v>52</v>
      </c>
      <c r="B26" s="70">
        <v>-3.6477494975920299</v>
      </c>
      <c r="C26" s="70">
        <v>7.9810834257655596</v>
      </c>
      <c r="D26" s="128">
        <v>4.3333339281735297</v>
      </c>
      <c r="I26" s="67"/>
      <c r="J26" s="67"/>
      <c r="K26" s="67"/>
    </row>
    <row r="27" spans="1:11" x14ac:dyDescent="0.2">
      <c r="A27" s="73"/>
      <c r="B27" s="72">
        <v>0.34583676027023014</v>
      </c>
      <c r="C27" s="72">
        <v>5.3208303834336501</v>
      </c>
      <c r="D27" s="129">
        <v>5.6666671437038802</v>
      </c>
      <c r="I27" s="67"/>
      <c r="J27" s="67"/>
      <c r="K27" s="67"/>
    </row>
    <row r="28" spans="1:11" x14ac:dyDescent="0.2">
      <c r="A28" s="71"/>
      <c r="B28" s="70">
        <v>-8.3490324922684103</v>
      </c>
      <c r="C28" s="70">
        <v>1.56995414991794E-2</v>
      </c>
      <c r="D28" s="128">
        <v>-8.3333329507692309</v>
      </c>
      <c r="I28" s="67"/>
      <c r="J28" s="67"/>
      <c r="K28" s="67"/>
    </row>
    <row r="29" spans="1:11" x14ac:dyDescent="0.2">
      <c r="A29" s="73"/>
      <c r="B29" s="72">
        <v>-17.004742840309799</v>
      </c>
      <c r="C29" s="72">
        <v>-12.328590186223</v>
      </c>
      <c r="D29" s="129">
        <v>-29.333333026532799</v>
      </c>
      <c r="I29" s="67"/>
      <c r="J29" s="67"/>
      <c r="K29" s="67"/>
    </row>
    <row r="30" spans="1:11" x14ac:dyDescent="0.2">
      <c r="A30" s="71" t="s">
        <v>51</v>
      </c>
      <c r="B30" s="70">
        <v>-14.195226268226996</v>
      </c>
      <c r="C30" s="70">
        <v>-21.138106819065001</v>
      </c>
      <c r="D30" s="128">
        <v>-35.333333087291997</v>
      </c>
      <c r="I30" s="67"/>
      <c r="J30" s="67"/>
      <c r="K30" s="67"/>
    </row>
    <row r="31" spans="1:11" x14ac:dyDescent="0.2">
      <c r="A31" s="73"/>
      <c r="B31" s="72">
        <v>-16.0728653896828</v>
      </c>
      <c r="C31" s="72">
        <v>-14.2604677463356</v>
      </c>
      <c r="D31" s="129">
        <v>-30.3333331360184</v>
      </c>
      <c r="I31" s="67"/>
      <c r="J31" s="67"/>
      <c r="K31" s="67"/>
    </row>
    <row r="32" spans="1:11" x14ac:dyDescent="0.2">
      <c r="A32" s="71"/>
      <c r="B32" s="70">
        <v>-8.5404278677662901</v>
      </c>
      <c r="C32" s="70">
        <v>-5.12623864066191</v>
      </c>
      <c r="D32" s="128">
        <v>-13.6666665084282</v>
      </c>
      <c r="I32" s="67"/>
      <c r="J32" s="67"/>
      <c r="K32" s="67"/>
    </row>
    <row r="33" spans="1:11" x14ac:dyDescent="0.2">
      <c r="A33" s="73"/>
      <c r="B33" s="72">
        <v>-0.54689358844447011</v>
      </c>
      <c r="C33" s="72">
        <v>2.2135603820118201</v>
      </c>
      <c r="D33" s="129">
        <v>1.66666679356735</v>
      </c>
      <c r="I33" s="67"/>
      <c r="J33" s="67"/>
      <c r="K33" s="67"/>
    </row>
    <row r="34" spans="1:11" x14ac:dyDescent="0.2">
      <c r="A34" s="71" t="s">
        <v>50</v>
      </c>
      <c r="B34" s="70">
        <v>-4.9045183665819501</v>
      </c>
      <c r="C34" s="70">
        <v>1.57118513501771</v>
      </c>
      <c r="D34" s="128">
        <v>-3.3333332315642399</v>
      </c>
      <c r="I34" s="67"/>
      <c r="J34" s="67"/>
      <c r="K34" s="67"/>
    </row>
    <row r="35" spans="1:11" x14ac:dyDescent="0.2">
      <c r="A35" s="73"/>
      <c r="B35" s="72">
        <v>-4.4704290927114911</v>
      </c>
      <c r="C35" s="72">
        <v>4.8037625076594601</v>
      </c>
      <c r="D35" s="129">
        <v>0.33333341494796898</v>
      </c>
      <c r="I35" s="67"/>
      <c r="J35" s="67"/>
      <c r="K35" s="67"/>
    </row>
    <row r="36" spans="1:11" x14ac:dyDescent="0.2">
      <c r="A36" s="71"/>
      <c r="B36" s="70">
        <v>1.7392703371156599</v>
      </c>
      <c r="C36" s="70">
        <v>-3.7392702716641</v>
      </c>
      <c r="D36" s="128">
        <v>-1.9999999345484401</v>
      </c>
      <c r="I36" s="67"/>
      <c r="J36" s="67"/>
      <c r="K36" s="67"/>
    </row>
    <row r="37" spans="1:11" x14ac:dyDescent="0.2">
      <c r="A37" s="73"/>
      <c r="B37" s="72">
        <v>9.0285797771134391</v>
      </c>
      <c r="C37" s="72">
        <v>6.6380869420426603</v>
      </c>
      <c r="D37" s="129">
        <v>15.666666719156099</v>
      </c>
      <c r="I37" s="67"/>
      <c r="J37" s="67"/>
      <c r="K37" s="67"/>
    </row>
    <row r="38" spans="1:11" x14ac:dyDescent="0.2">
      <c r="A38" s="71" t="s">
        <v>49</v>
      </c>
      <c r="B38" s="70">
        <v>14.484746249464298</v>
      </c>
      <c r="C38" s="70">
        <v>22.848587125963402</v>
      </c>
      <c r="D38" s="128">
        <v>37.333333375427699</v>
      </c>
      <c r="I38" s="67"/>
      <c r="J38" s="67"/>
      <c r="K38" s="67"/>
    </row>
    <row r="39" spans="1:11" x14ac:dyDescent="0.2">
      <c r="A39" s="73"/>
      <c r="B39" s="72">
        <v>20.7728657654953</v>
      </c>
      <c r="C39" s="72">
        <v>18.560467601595999</v>
      </c>
      <c r="D39" s="129">
        <v>39.333333367091299</v>
      </c>
      <c r="I39" s="67"/>
      <c r="J39" s="67"/>
      <c r="K39" s="67"/>
    </row>
    <row r="40" spans="1:11" x14ac:dyDescent="0.2">
      <c r="A40" s="71"/>
      <c r="B40" s="70">
        <v>21.776179160650802</v>
      </c>
      <c r="C40" s="70">
        <v>12.557154199755001</v>
      </c>
      <c r="D40" s="128">
        <v>34.333333360405803</v>
      </c>
      <c r="I40" s="67"/>
      <c r="J40" s="67"/>
      <c r="K40" s="67"/>
    </row>
    <row r="41" spans="1:11" x14ac:dyDescent="0.2">
      <c r="A41" s="73"/>
      <c r="B41" s="72">
        <v>18.24430448486358</v>
      </c>
      <c r="C41" s="72">
        <v>-2.2443044631525799</v>
      </c>
      <c r="D41" s="129">
        <v>16.000000021710999</v>
      </c>
      <c r="I41" s="67"/>
      <c r="J41" s="67"/>
      <c r="K41" s="67"/>
    </row>
    <row r="42" spans="1:11" x14ac:dyDescent="0.2">
      <c r="A42" s="71" t="s">
        <v>48</v>
      </c>
      <c r="B42" s="70">
        <v>20.385279015471482</v>
      </c>
      <c r="C42" s="70">
        <v>-16.718612331393501</v>
      </c>
      <c r="D42" s="128">
        <v>3.6666666840779798</v>
      </c>
      <c r="I42" s="67"/>
      <c r="J42" s="67"/>
      <c r="K42" s="67"/>
    </row>
    <row r="43" spans="1:11" x14ac:dyDescent="0.2">
      <c r="A43" s="73"/>
      <c r="B43" s="72">
        <v>12.880779226031709</v>
      </c>
      <c r="C43" s="72">
        <v>-6.5474458787352203</v>
      </c>
      <c r="D43" s="129">
        <v>6.3333333472964899</v>
      </c>
      <c r="I43" s="67"/>
      <c r="J43" s="67"/>
      <c r="K43" s="67"/>
    </row>
    <row r="44" spans="1:11" x14ac:dyDescent="0.2">
      <c r="A44" s="71"/>
      <c r="B44" s="70">
        <v>6.1626152018476894</v>
      </c>
      <c r="C44" s="70">
        <v>4.5040514760168104</v>
      </c>
      <c r="D44" s="128">
        <v>10.6666666778645</v>
      </c>
      <c r="I44" s="67"/>
      <c r="J44" s="67"/>
      <c r="K44" s="67"/>
    </row>
    <row r="45" spans="1:11" x14ac:dyDescent="0.2">
      <c r="A45" s="73"/>
      <c r="B45" s="72">
        <v>4.9932456552822995</v>
      </c>
      <c r="C45" s="72">
        <v>9.6734210203646001</v>
      </c>
      <c r="D45" s="129">
        <v>14.6666666756469</v>
      </c>
      <c r="I45" s="67"/>
      <c r="J45" s="67"/>
      <c r="K45" s="67"/>
    </row>
    <row r="46" spans="1:11" x14ac:dyDescent="0.2">
      <c r="A46" s="71" t="s">
        <v>47</v>
      </c>
      <c r="B46" s="70">
        <v>3.0071293310674303</v>
      </c>
      <c r="C46" s="70">
        <v>1.99287067613433</v>
      </c>
      <c r="D46" s="128">
        <v>5.0000000072017601</v>
      </c>
      <c r="I46" s="67"/>
      <c r="J46" s="67"/>
      <c r="K46" s="67"/>
    </row>
    <row r="47" spans="1:11" x14ac:dyDescent="0.2">
      <c r="A47" s="73"/>
      <c r="B47" s="72">
        <v>3.8683564734650497</v>
      </c>
      <c r="C47" s="72">
        <v>-7.5350231343561997</v>
      </c>
      <c r="D47" s="129">
        <v>-3.66666666089115</v>
      </c>
      <c r="I47" s="67"/>
      <c r="J47" s="67"/>
      <c r="K47" s="67"/>
    </row>
    <row r="48" spans="1:11" x14ac:dyDescent="0.2">
      <c r="A48" s="71"/>
      <c r="B48" s="70">
        <v>7.2128035008889402</v>
      </c>
      <c r="C48" s="70">
        <v>-9.5461368295905498</v>
      </c>
      <c r="D48" s="128">
        <v>-2.33333332870161</v>
      </c>
      <c r="I48" s="67"/>
      <c r="J48" s="67"/>
      <c r="K48" s="67"/>
    </row>
    <row r="49" spans="1:11" x14ac:dyDescent="0.2">
      <c r="A49" s="73"/>
      <c r="B49" s="72">
        <v>8.2430690230085393</v>
      </c>
      <c r="C49" s="72">
        <v>-1.9097356859607399</v>
      </c>
      <c r="D49" s="129">
        <v>6.3333333370478</v>
      </c>
      <c r="I49" s="67"/>
      <c r="J49" s="67"/>
      <c r="K49" s="67"/>
    </row>
    <row r="50" spans="1:11" x14ac:dyDescent="0.2">
      <c r="A50" s="71" t="s">
        <v>46</v>
      </c>
      <c r="B50" s="70">
        <v>5.406731477444902</v>
      </c>
      <c r="C50" s="70">
        <v>10.593268525533899</v>
      </c>
      <c r="D50" s="128">
        <v>16.000000002978801</v>
      </c>
      <c r="I50" s="67"/>
      <c r="J50" s="67"/>
      <c r="K50" s="67"/>
    </row>
    <row r="51" spans="1:11" x14ac:dyDescent="0.2">
      <c r="A51" s="73"/>
      <c r="B51" s="72">
        <v>6.7838473546582012</v>
      </c>
      <c r="C51" s="72">
        <v>9.2161526477307003</v>
      </c>
      <c r="D51" s="129">
        <v>16.000000002388902</v>
      </c>
      <c r="I51" s="67"/>
      <c r="J51" s="67"/>
      <c r="K51" s="67"/>
    </row>
    <row r="52" spans="1:11" x14ac:dyDescent="0.2">
      <c r="A52" s="71"/>
      <c r="B52" s="70">
        <v>7.9866260555882711</v>
      </c>
      <c r="C52" s="70">
        <v>6.6800406129942296</v>
      </c>
      <c r="D52" s="128">
        <v>14.666666668582501</v>
      </c>
      <c r="I52" s="67"/>
      <c r="J52" s="67"/>
      <c r="K52" s="67"/>
    </row>
    <row r="53" spans="1:11" x14ac:dyDescent="0.2">
      <c r="A53" s="73"/>
      <c r="B53" s="72">
        <v>6.7251266451674905</v>
      </c>
      <c r="C53" s="72">
        <v>-2.39179331029777</v>
      </c>
      <c r="D53" s="129">
        <v>4.3333333348697201</v>
      </c>
      <c r="I53" s="67"/>
      <c r="J53" s="67"/>
      <c r="K53" s="67"/>
    </row>
    <row r="54" spans="1:11" x14ac:dyDescent="0.2">
      <c r="A54" s="71" t="s">
        <v>45</v>
      </c>
      <c r="B54" s="70">
        <v>5.4150827428172903</v>
      </c>
      <c r="C54" s="70">
        <v>-4.0817494082518504</v>
      </c>
      <c r="D54" s="128">
        <v>1.3333333345654399</v>
      </c>
      <c r="I54" s="67"/>
      <c r="J54" s="67"/>
      <c r="K54" s="67"/>
    </row>
    <row r="55" spans="1:11" x14ac:dyDescent="0.2">
      <c r="A55" s="73"/>
      <c r="B55" s="72">
        <v>2.3016877903860609</v>
      </c>
      <c r="C55" s="72">
        <v>-2.6350211227312799</v>
      </c>
      <c r="D55" s="129">
        <v>-0.333333332345219</v>
      </c>
      <c r="I55" s="67"/>
      <c r="J55" s="67"/>
      <c r="K55" s="67"/>
    </row>
    <row r="56" spans="1:11" x14ac:dyDescent="0.2">
      <c r="A56" s="71"/>
      <c r="B56" s="70">
        <v>-3.3627806873570689</v>
      </c>
      <c r="C56" s="70">
        <v>-0.30388597851717097</v>
      </c>
      <c r="D56" s="128">
        <v>-3.6666666658742399</v>
      </c>
      <c r="I56" s="67"/>
      <c r="J56" s="67"/>
      <c r="K56" s="67"/>
    </row>
    <row r="57" spans="1:11" x14ac:dyDescent="0.2">
      <c r="A57" s="73"/>
      <c r="B57" s="72">
        <v>-6.4938255894039694</v>
      </c>
      <c r="C57" s="72">
        <v>-4.8395077432938303</v>
      </c>
      <c r="D57" s="129">
        <v>-11.3333333326978</v>
      </c>
      <c r="I57" s="67"/>
      <c r="J57" s="67"/>
      <c r="K57" s="67"/>
    </row>
    <row r="58" spans="1:11" x14ac:dyDescent="0.2">
      <c r="A58" s="71" t="s">
        <v>44</v>
      </c>
      <c r="B58" s="70">
        <v>-5.1316947664486996</v>
      </c>
      <c r="C58" s="70">
        <v>-20.201638566374999</v>
      </c>
      <c r="D58" s="128">
        <v>-25.333333332823699</v>
      </c>
      <c r="I58" s="67"/>
      <c r="J58" s="67"/>
      <c r="K58" s="67"/>
    </row>
    <row r="59" spans="1:11" x14ac:dyDescent="0.2">
      <c r="A59" s="73"/>
      <c r="B59" s="72" t="e">
        <v>#N/A</v>
      </c>
      <c r="C59" s="72" t="e">
        <v>#N/A</v>
      </c>
      <c r="D59" s="129" t="e">
        <v>#N/A</v>
      </c>
    </row>
    <row r="60" spans="1:11" x14ac:dyDescent="0.2">
      <c r="A60" s="71"/>
      <c r="B60" s="70" t="e">
        <v>#N/A</v>
      </c>
      <c r="C60" s="70" t="e">
        <v>#N/A</v>
      </c>
      <c r="D60" s="128" t="e">
        <v>#N/A</v>
      </c>
    </row>
    <row r="61" spans="1:11" x14ac:dyDescent="0.2">
      <c r="A61" s="69"/>
      <c r="B61" s="68" t="e">
        <v>#N/A</v>
      </c>
      <c r="C61" s="68" t="e">
        <v>#N/A</v>
      </c>
      <c r="D61" s="127" t="e">
        <v>#N/A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/>
  </sheetViews>
  <sheetFormatPr defaultRowHeight="14.25" x14ac:dyDescent="0.2"/>
  <cols>
    <col min="1" max="1" width="9.296875" bestFit="1" customWidth="1"/>
    <col min="2" max="2" width="23.5" bestFit="1" customWidth="1"/>
    <col min="4" max="4" width="10.296875" style="1" bestFit="1" customWidth="1"/>
    <col min="5" max="5" width="35.09765625" bestFit="1" customWidth="1"/>
    <col min="6" max="6" width="32.8984375" bestFit="1" customWidth="1"/>
  </cols>
  <sheetData>
    <row r="1" spans="1:6" x14ac:dyDescent="0.2">
      <c r="A1" s="40" t="s">
        <v>109</v>
      </c>
      <c r="B1" s="40"/>
      <c r="C1" s="40"/>
      <c r="D1" s="135"/>
      <c r="E1" s="40"/>
      <c r="F1" s="40"/>
    </row>
    <row r="2" spans="1:6" x14ac:dyDescent="0.2">
      <c r="A2" t="s">
        <v>108</v>
      </c>
    </row>
    <row r="3" spans="1:6" x14ac:dyDescent="0.2">
      <c r="A3" s="40" t="s">
        <v>107</v>
      </c>
      <c r="B3" s="40"/>
      <c r="C3" s="40"/>
      <c r="D3" s="135"/>
      <c r="E3" s="40"/>
      <c r="F3" s="40"/>
    </row>
    <row r="4" spans="1:6" x14ac:dyDescent="0.2">
      <c r="A4" t="s">
        <v>106</v>
      </c>
    </row>
    <row r="5" spans="1:6" x14ac:dyDescent="0.2">
      <c r="A5" s="40" t="s">
        <v>105</v>
      </c>
      <c r="B5" s="40"/>
      <c r="C5" s="40"/>
      <c r="D5" s="135"/>
      <c r="E5" s="40"/>
      <c r="F5" s="40"/>
    </row>
    <row r="7" spans="1:6" x14ac:dyDescent="0.2">
      <c r="A7" s="3" t="s">
        <v>6</v>
      </c>
      <c r="B7" s="30" t="s">
        <v>104</v>
      </c>
      <c r="D7" s="3" t="s">
        <v>0</v>
      </c>
      <c r="E7" s="49" t="s">
        <v>103</v>
      </c>
      <c r="F7" s="30" t="s">
        <v>102</v>
      </c>
    </row>
    <row r="8" spans="1:6" x14ac:dyDescent="0.2">
      <c r="A8" s="6">
        <v>39448</v>
      </c>
      <c r="B8" s="134">
        <v>201.17400000000001</v>
      </c>
      <c r="D8" s="6">
        <v>39448</v>
      </c>
      <c r="E8" s="131">
        <v>0</v>
      </c>
      <c r="F8" s="24">
        <v>84</v>
      </c>
    </row>
    <row r="9" spans="1:6" x14ac:dyDescent="0.2">
      <c r="A9" s="9">
        <v>39479</v>
      </c>
      <c r="B9" s="133">
        <v>201.768</v>
      </c>
      <c r="D9" s="9">
        <v>39479</v>
      </c>
      <c r="E9" s="132">
        <v>-1</v>
      </c>
      <c r="F9" s="27">
        <v>86</v>
      </c>
    </row>
    <row r="10" spans="1:6" x14ac:dyDescent="0.2">
      <c r="A10" s="6">
        <v>39508</v>
      </c>
      <c r="B10" s="134">
        <v>198.11699999999999</v>
      </c>
      <c r="D10" s="6">
        <v>39508</v>
      </c>
      <c r="E10" s="131">
        <v>-4</v>
      </c>
      <c r="F10" s="24">
        <v>86</v>
      </c>
    </row>
    <row r="11" spans="1:6" x14ac:dyDescent="0.2">
      <c r="A11" s="9">
        <v>39539</v>
      </c>
      <c r="B11" s="133">
        <v>200.94499999999999</v>
      </c>
      <c r="D11" s="9">
        <v>39539</v>
      </c>
      <c r="E11" s="132">
        <v>-4</v>
      </c>
      <c r="F11" s="27">
        <v>87</v>
      </c>
    </row>
    <row r="12" spans="1:6" x14ac:dyDescent="0.2">
      <c r="A12" s="6">
        <v>39569</v>
      </c>
      <c r="B12" s="134">
        <v>197.39699999999999</v>
      </c>
      <c r="D12" s="6">
        <v>39569</v>
      </c>
      <c r="E12" s="131">
        <v>-6</v>
      </c>
      <c r="F12" s="24">
        <v>86</v>
      </c>
    </row>
    <row r="13" spans="1:6" x14ac:dyDescent="0.2">
      <c r="A13" s="9">
        <v>39600</v>
      </c>
      <c r="B13" s="133">
        <v>195.708</v>
      </c>
      <c r="D13" s="9">
        <v>39600</v>
      </c>
      <c r="E13" s="132">
        <v>-10</v>
      </c>
      <c r="F13" s="27">
        <v>82</v>
      </c>
    </row>
    <row r="14" spans="1:6" x14ac:dyDescent="0.2">
      <c r="A14" s="6">
        <v>39630</v>
      </c>
      <c r="B14" s="134">
        <v>195.084</v>
      </c>
      <c r="D14" s="6">
        <v>39630</v>
      </c>
      <c r="E14" s="131">
        <v>-18</v>
      </c>
      <c r="F14" s="24">
        <v>76</v>
      </c>
    </row>
    <row r="15" spans="1:6" x14ac:dyDescent="0.2">
      <c r="A15" s="9">
        <v>39661</v>
      </c>
      <c r="B15" s="133">
        <v>190.999</v>
      </c>
      <c r="D15" s="9">
        <v>39661</v>
      </c>
      <c r="E15" s="132">
        <v>-21</v>
      </c>
      <c r="F15" s="27">
        <v>73</v>
      </c>
    </row>
    <row r="16" spans="1:6" x14ac:dyDescent="0.2">
      <c r="A16" s="6">
        <v>39692</v>
      </c>
      <c r="B16" s="134">
        <v>191.98699999999999</v>
      </c>
      <c r="D16" s="6">
        <v>39692</v>
      </c>
      <c r="E16" s="131">
        <v>-21</v>
      </c>
      <c r="F16" s="24">
        <v>72</v>
      </c>
    </row>
    <row r="17" spans="1:6" x14ac:dyDescent="0.2">
      <c r="A17" s="9">
        <v>39722</v>
      </c>
      <c r="B17" s="133">
        <v>191.72200000000001</v>
      </c>
      <c r="D17" s="9">
        <v>39722</v>
      </c>
      <c r="E17" s="132">
        <v>-24</v>
      </c>
      <c r="F17" s="27">
        <v>71</v>
      </c>
    </row>
    <row r="18" spans="1:6" x14ac:dyDescent="0.2">
      <c r="A18" s="6">
        <v>39753</v>
      </c>
      <c r="B18" s="134">
        <v>185.274</v>
      </c>
      <c r="D18" s="6">
        <v>39753</v>
      </c>
      <c r="E18" s="131">
        <v>-26</v>
      </c>
      <c r="F18" s="24">
        <v>68</v>
      </c>
    </row>
    <row r="19" spans="1:6" x14ac:dyDescent="0.2">
      <c r="A19" s="9">
        <v>39783</v>
      </c>
      <c r="B19" s="133">
        <v>182.392</v>
      </c>
      <c r="D19" s="9">
        <v>39783</v>
      </c>
      <c r="E19" s="132">
        <v>-21</v>
      </c>
      <c r="F19" s="27">
        <v>65</v>
      </c>
    </row>
    <row r="20" spans="1:6" x14ac:dyDescent="0.2">
      <c r="A20" s="6">
        <v>39814</v>
      </c>
      <c r="B20" s="134">
        <v>178.9</v>
      </c>
      <c r="D20" s="6">
        <v>39814</v>
      </c>
      <c r="E20" s="131">
        <v>-19</v>
      </c>
      <c r="F20" s="24">
        <v>67</v>
      </c>
    </row>
    <row r="21" spans="1:6" x14ac:dyDescent="0.2">
      <c r="A21" s="9">
        <v>39845</v>
      </c>
      <c r="B21" s="133">
        <v>172.72499999999999</v>
      </c>
      <c r="D21" s="9">
        <v>39845</v>
      </c>
      <c r="E21" s="132">
        <v>-17</v>
      </c>
      <c r="F21" s="27">
        <v>68</v>
      </c>
    </row>
    <row r="22" spans="1:6" x14ac:dyDescent="0.2">
      <c r="A22" s="6">
        <v>39873</v>
      </c>
      <c r="B22" s="134">
        <v>168.63900000000001</v>
      </c>
      <c r="D22" s="6">
        <v>39873</v>
      </c>
      <c r="E22" s="131">
        <v>-16</v>
      </c>
      <c r="F22" s="24">
        <v>69</v>
      </c>
    </row>
    <row r="23" spans="1:6" x14ac:dyDescent="0.2">
      <c r="A23" s="9">
        <v>39904</v>
      </c>
      <c r="B23" s="133">
        <v>160.238</v>
      </c>
      <c r="D23" s="9">
        <v>39904</v>
      </c>
      <c r="E23" s="132">
        <v>-16</v>
      </c>
      <c r="F23" s="27">
        <v>71</v>
      </c>
    </row>
    <row r="24" spans="1:6" x14ac:dyDescent="0.2">
      <c r="A24" s="6">
        <v>39934</v>
      </c>
      <c r="B24" s="134">
        <v>156.642</v>
      </c>
      <c r="D24" s="6">
        <v>39934</v>
      </c>
      <c r="E24" s="131">
        <v>-16</v>
      </c>
      <c r="F24" s="24">
        <v>73</v>
      </c>
    </row>
    <row r="25" spans="1:6" x14ac:dyDescent="0.2">
      <c r="A25" s="9">
        <v>39965</v>
      </c>
      <c r="B25" s="133">
        <v>150.89400000000001</v>
      </c>
      <c r="D25" s="9">
        <v>39965</v>
      </c>
      <c r="E25" s="132">
        <v>-14</v>
      </c>
      <c r="F25" s="27">
        <v>73</v>
      </c>
    </row>
    <row r="26" spans="1:6" x14ac:dyDescent="0.2">
      <c r="A26" s="6">
        <v>39995</v>
      </c>
      <c r="B26" s="134">
        <v>146.53399999999999</v>
      </c>
      <c r="D26" s="6">
        <v>39995</v>
      </c>
      <c r="E26" s="131">
        <v>-13</v>
      </c>
      <c r="F26" s="24">
        <v>73</v>
      </c>
    </row>
    <row r="27" spans="1:6" x14ac:dyDescent="0.2">
      <c r="A27" s="9">
        <v>40026</v>
      </c>
      <c r="B27" s="133">
        <v>140.637</v>
      </c>
      <c r="D27" s="9">
        <v>40026</v>
      </c>
      <c r="E27" s="132">
        <v>-9</v>
      </c>
      <c r="F27" s="27">
        <v>73</v>
      </c>
    </row>
    <row r="28" spans="1:6" x14ac:dyDescent="0.2">
      <c r="A28" s="6">
        <v>40057</v>
      </c>
      <c r="B28" s="134">
        <v>135.68799999999999</v>
      </c>
      <c r="D28" s="6">
        <v>40057</v>
      </c>
      <c r="E28" s="131">
        <v>-8</v>
      </c>
      <c r="F28" s="24">
        <v>74</v>
      </c>
    </row>
    <row r="29" spans="1:6" x14ac:dyDescent="0.2">
      <c r="A29" s="9">
        <v>40087</v>
      </c>
      <c r="B29" s="133">
        <v>130.505</v>
      </c>
      <c r="D29" s="9">
        <v>40087</v>
      </c>
      <c r="E29" s="132">
        <v>-7</v>
      </c>
      <c r="F29" s="27">
        <v>73</v>
      </c>
    </row>
    <row r="30" spans="1:6" x14ac:dyDescent="0.2">
      <c r="A30" s="6">
        <v>40118</v>
      </c>
      <c r="B30" s="134">
        <v>128.85599999999999</v>
      </c>
      <c r="D30" s="6">
        <v>40118</v>
      </c>
      <c r="E30" s="131">
        <v>-7</v>
      </c>
      <c r="F30" s="24">
        <v>74</v>
      </c>
    </row>
    <row r="31" spans="1:6" x14ac:dyDescent="0.2">
      <c r="A31" s="9">
        <v>40148</v>
      </c>
      <c r="B31" s="133">
        <v>127.532</v>
      </c>
      <c r="D31" s="9">
        <v>40148</v>
      </c>
      <c r="E31" s="132">
        <v>-6</v>
      </c>
      <c r="F31" s="27">
        <v>73</v>
      </c>
    </row>
    <row r="32" spans="1:6" x14ac:dyDescent="0.2">
      <c r="A32" s="6">
        <v>40179</v>
      </c>
      <c r="B32" s="134">
        <v>126.54</v>
      </c>
      <c r="D32" s="6">
        <v>40179</v>
      </c>
      <c r="E32" s="131">
        <v>-7</v>
      </c>
      <c r="F32" s="24">
        <v>75</v>
      </c>
    </row>
    <row r="33" spans="1:6" x14ac:dyDescent="0.2">
      <c r="A33" s="9">
        <v>40210</v>
      </c>
      <c r="B33" s="133">
        <v>126.526</v>
      </c>
      <c r="D33" s="9">
        <v>40210</v>
      </c>
      <c r="E33" s="132">
        <v>-10</v>
      </c>
      <c r="F33" s="27">
        <v>75</v>
      </c>
    </row>
    <row r="34" spans="1:6" x14ac:dyDescent="0.2">
      <c r="A34" s="6">
        <v>40238</v>
      </c>
      <c r="B34" s="134">
        <v>128.059</v>
      </c>
      <c r="D34" s="6">
        <v>40238</v>
      </c>
      <c r="E34" s="131">
        <v>-11</v>
      </c>
      <c r="F34" s="24">
        <v>76</v>
      </c>
    </row>
    <row r="35" spans="1:6" x14ac:dyDescent="0.2">
      <c r="A35" s="9">
        <v>40269</v>
      </c>
      <c r="B35" s="133">
        <v>129.05500000000001</v>
      </c>
      <c r="D35" s="9">
        <v>40269</v>
      </c>
      <c r="E35" s="132">
        <v>-14</v>
      </c>
      <c r="F35" s="27">
        <v>76</v>
      </c>
    </row>
    <row r="36" spans="1:6" x14ac:dyDescent="0.2">
      <c r="A36" s="6">
        <v>40299</v>
      </c>
      <c r="B36" s="134">
        <v>128.673</v>
      </c>
      <c r="D36" s="6">
        <v>40299</v>
      </c>
      <c r="E36" s="131">
        <v>-19</v>
      </c>
      <c r="F36" s="24">
        <v>76</v>
      </c>
    </row>
    <row r="37" spans="1:6" x14ac:dyDescent="0.2">
      <c r="A37" s="9">
        <v>40330</v>
      </c>
      <c r="B37" s="133">
        <v>129.68100000000001</v>
      </c>
      <c r="D37" s="9">
        <v>40330</v>
      </c>
      <c r="E37" s="132">
        <v>-20</v>
      </c>
      <c r="F37" s="27">
        <v>75</v>
      </c>
    </row>
    <row r="38" spans="1:6" x14ac:dyDescent="0.2">
      <c r="A38" s="6">
        <v>40360</v>
      </c>
      <c r="B38" s="134">
        <v>128.684</v>
      </c>
      <c r="D38" s="6">
        <v>40360</v>
      </c>
      <c r="E38" s="131">
        <v>-19</v>
      </c>
      <c r="F38" s="24">
        <v>74</v>
      </c>
    </row>
    <row r="39" spans="1:6" x14ac:dyDescent="0.2">
      <c r="A39" s="9">
        <v>40391</v>
      </c>
      <c r="B39" s="133">
        <v>129.523</v>
      </c>
      <c r="D39" s="9">
        <v>40391</v>
      </c>
      <c r="E39" s="132">
        <v>-15</v>
      </c>
      <c r="F39" s="27">
        <v>76</v>
      </c>
    </row>
    <row r="40" spans="1:6" x14ac:dyDescent="0.2">
      <c r="A40" s="6">
        <v>40422</v>
      </c>
      <c r="B40" s="134">
        <v>128.845</v>
      </c>
      <c r="D40" s="6">
        <v>40422</v>
      </c>
      <c r="E40" s="131">
        <v>-17</v>
      </c>
      <c r="F40" s="24">
        <v>77</v>
      </c>
    </row>
    <row r="41" spans="1:6" x14ac:dyDescent="0.2">
      <c r="A41" s="9">
        <v>40452</v>
      </c>
      <c r="B41" s="133">
        <v>127.41</v>
      </c>
      <c r="D41" s="9">
        <v>40452</v>
      </c>
      <c r="E41" s="132">
        <v>-16</v>
      </c>
      <c r="F41" s="27">
        <v>79</v>
      </c>
    </row>
    <row r="42" spans="1:6" x14ac:dyDescent="0.2">
      <c r="A42" s="6">
        <v>40483</v>
      </c>
      <c r="B42" s="134">
        <v>127.51900000000001</v>
      </c>
      <c r="D42" s="6">
        <v>40483</v>
      </c>
      <c r="E42" s="131">
        <v>-12</v>
      </c>
      <c r="F42" s="24">
        <v>78</v>
      </c>
    </row>
    <row r="43" spans="1:6" x14ac:dyDescent="0.2">
      <c r="A43" s="9">
        <v>40513</v>
      </c>
      <c r="B43" s="133">
        <v>126.127</v>
      </c>
      <c r="D43" s="9">
        <v>40513</v>
      </c>
      <c r="E43" s="132">
        <v>-12</v>
      </c>
      <c r="F43" s="27">
        <v>76</v>
      </c>
    </row>
    <row r="44" spans="1:6" x14ac:dyDescent="0.2">
      <c r="A44" s="6">
        <v>40544</v>
      </c>
      <c r="B44" s="134">
        <v>126.78700000000001</v>
      </c>
      <c r="D44" s="6">
        <v>40544</v>
      </c>
      <c r="E44" s="131">
        <v>-14</v>
      </c>
      <c r="F44" s="24">
        <v>72</v>
      </c>
    </row>
    <row r="45" spans="1:6" x14ac:dyDescent="0.2">
      <c r="A45" s="9">
        <v>40575</v>
      </c>
      <c r="B45" s="133">
        <v>127.453</v>
      </c>
      <c r="D45" s="9">
        <v>40575</v>
      </c>
      <c r="E45" s="132">
        <v>-12</v>
      </c>
      <c r="F45" s="27">
        <v>69</v>
      </c>
    </row>
    <row r="46" spans="1:6" x14ac:dyDescent="0.2">
      <c r="A46" s="6">
        <v>40603</v>
      </c>
      <c r="B46" s="134">
        <v>126.74</v>
      </c>
      <c r="D46" s="6">
        <v>40603</v>
      </c>
      <c r="E46" s="131">
        <v>-12</v>
      </c>
      <c r="F46" s="24">
        <v>67</v>
      </c>
    </row>
    <row r="47" spans="1:6" x14ac:dyDescent="0.2">
      <c r="A47" s="9">
        <v>40634</v>
      </c>
      <c r="B47" s="133">
        <v>125.739</v>
      </c>
      <c r="D47" s="9">
        <v>40634</v>
      </c>
      <c r="E47" s="132">
        <v>-16</v>
      </c>
      <c r="F47" s="27">
        <v>65</v>
      </c>
    </row>
    <row r="48" spans="1:6" x14ac:dyDescent="0.2">
      <c r="A48" s="6">
        <v>40664</v>
      </c>
      <c r="B48" s="134">
        <v>125.761</v>
      </c>
      <c r="D48" s="6">
        <v>40664</v>
      </c>
      <c r="E48" s="131">
        <v>-15</v>
      </c>
      <c r="F48" s="24">
        <v>59</v>
      </c>
    </row>
    <row r="49" spans="1:6" x14ac:dyDescent="0.2">
      <c r="A49" s="9">
        <v>40695</v>
      </c>
      <c r="B49" s="133">
        <v>124.381</v>
      </c>
      <c r="D49" s="9">
        <v>40695</v>
      </c>
      <c r="E49" s="132">
        <v>-13</v>
      </c>
      <c r="F49" s="27">
        <v>57</v>
      </c>
    </row>
    <row r="50" spans="1:6" x14ac:dyDescent="0.2">
      <c r="A50" s="6">
        <v>40725</v>
      </c>
      <c r="B50" s="134">
        <v>122.574</v>
      </c>
      <c r="D50" s="6">
        <v>40725</v>
      </c>
      <c r="E50" s="131">
        <v>-13</v>
      </c>
      <c r="F50" s="24">
        <v>62</v>
      </c>
    </row>
    <row r="51" spans="1:6" x14ac:dyDescent="0.2">
      <c r="A51" s="9">
        <v>40756</v>
      </c>
      <c r="B51" s="133">
        <v>122.172</v>
      </c>
      <c r="D51" s="9">
        <v>40756</v>
      </c>
      <c r="E51" s="132">
        <v>-13</v>
      </c>
      <c r="F51" s="27">
        <v>66</v>
      </c>
    </row>
    <row r="52" spans="1:6" x14ac:dyDescent="0.2">
      <c r="A52" s="6">
        <v>40787</v>
      </c>
      <c r="B52" s="134">
        <v>122.752</v>
      </c>
      <c r="D52" s="6">
        <v>40787</v>
      </c>
      <c r="E52" s="131">
        <v>-17</v>
      </c>
      <c r="F52" s="24">
        <v>67</v>
      </c>
    </row>
    <row r="53" spans="1:6" x14ac:dyDescent="0.2">
      <c r="A53" s="9">
        <v>40817</v>
      </c>
      <c r="B53" s="133">
        <v>122.255</v>
      </c>
      <c r="D53" s="9">
        <v>40817</v>
      </c>
      <c r="E53" s="132">
        <v>-18</v>
      </c>
      <c r="F53" s="27">
        <v>62</v>
      </c>
    </row>
    <row r="54" spans="1:6" x14ac:dyDescent="0.2">
      <c r="A54" s="6">
        <v>40848</v>
      </c>
      <c r="B54" s="134">
        <v>121.67</v>
      </c>
      <c r="D54" s="6">
        <v>40848</v>
      </c>
      <c r="E54" s="131">
        <v>-17</v>
      </c>
      <c r="F54" s="24">
        <v>59</v>
      </c>
    </row>
    <row r="55" spans="1:6" x14ac:dyDescent="0.2">
      <c r="A55" s="9">
        <v>40878</v>
      </c>
      <c r="B55" s="133">
        <v>120.739</v>
      </c>
      <c r="D55" s="9">
        <v>40878</v>
      </c>
      <c r="E55" s="132">
        <v>-19</v>
      </c>
      <c r="F55" s="27">
        <v>57</v>
      </c>
    </row>
    <row r="56" spans="1:6" x14ac:dyDescent="0.2">
      <c r="A56" s="6">
        <v>40909</v>
      </c>
      <c r="B56" s="134">
        <v>119.453</v>
      </c>
      <c r="D56" s="6">
        <v>40909</v>
      </c>
      <c r="E56" s="131">
        <v>-19</v>
      </c>
      <c r="F56" s="24">
        <v>56</v>
      </c>
    </row>
    <row r="57" spans="1:6" x14ac:dyDescent="0.2">
      <c r="A57" s="9">
        <v>40940</v>
      </c>
      <c r="B57" s="133">
        <v>117.7</v>
      </c>
      <c r="D57" s="9">
        <v>40940</v>
      </c>
      <c r="E57" s="132">
        <v>-22</v>
      </c>
      <c r="F57" s="27">
        <v>55</v>
      </c>
    </row>
    <row r="58" spans="1:6" x14ac:dyDescent="0.2">
      <c r="A58" s="6">
        <v>40969</v>
      </c>
      <c r="B58" s="134">
        <v>116.33199999999999</v>
      </c>
      <c r="D58" s="6">
        <v>40969</v>
      </c>
      <c r="E58" s="131">
        <v>-23</v>
      </c>
      <c r="F58" s="24">
        <v>54</v>
      </c>
    </row>
    <row r="59" spans="1:6" x14ac:dyDescent="0.2">
      <c r="A59" s="9">
        <v>41000</v>
      </c>
      <c r="B59" s="133">
        <v>114.5</v>
      </c>
      <c r="D59" s="9">
        <v>41000</v>
      </c>
      <c r="E59" s="132">
        <v>-22</v>
      </c>
      <c r="F59" s="27">
        <v>55</v>
      </c>
    </row>
    <row r="60" spans="1:6" x14ac:dyDescent="0.2">
      <c r="A60" s="6">
        <v>41030</v>
      </c>
      <c r="B60" s="134">
        <v>114.767</v>
      </c>
      <c r="D60" s="6">
        <v>41030</v>
      </c>
      <c r="E60" s="131">
        <v>-23</v>
      </c>
      <c r="F60" s="24">
        <v>53</v>
      </c>
    </row>
    <row r="61" spans="1:6" x14ac:dyDescent="0.2">
      <c r="A61" s="9">
        <v>41061</v>
      </c>
      <c r="B61" s="133">
        <v>121.428</v>
      </c>
      <c r="D61" s="9">
        <v>41061</v>
      </c>
      <c r="E61" s="132">
        <v>-24</v>
      </c>
      <c r="F61" s="27">
        <v>53</v>
      </c>
    </row>
    <row r="62" spans="1:6" x14ac:dyDescent="0.2">
      <c r="A62" s="6">
        <v>41091</v>
      </c>
      <c r="B62" s="134">
        <v>118.446</v>
      </c>
      <c r="D62" s="6">
        <v>41091</v>
      </c>
      <c r="E62" s="131">
        <v>-25</v>
      </c>
      <c r="F62" s="24">
        <v>54</v>
      </c>
    </row>
    <row r="63" spans="1:6" x14ac:dyDescent="0.2">
      <c r="A63" s="9">
        <v>41122</v>
      </c>
      <c r="B63" s="133">
        <v>116.821</v>
      </c>
      <c r="D63" s="9">
        <v>41122</v>
      </c>
      <c r="E63" s="132">
        <v>-26</v>
      </c>
      <c r="F63" s="27">
        <v>57</v>
      </c>
    </row>
    <row r="64" spans="1:6" x14ac:dyDescent="0.2">
      <c r="A64" s="6">
        <v>41153</v>
      </c>
      <c r="B64" s="134">
        <v>113.637</v>
      </c>
      <c r="D64" s="6">
        <v>41153</v>
      </c>
      <c r="E64" s="131">
        <v>-24</v>
      </c>
      <c r="F64" s="24">
        <v>60</v>
      </c>
    </row>
    <row r="65" spans="1:6" x14ac:dyDescent="0.2">
      <c r="A65" s="9">
        <v>41183</v>
      </c>
      <c r="B65" s="133">
        <v>112.691</v>
      </c>
      <c r="D65" s="9">
        <v>41183</v>
      </c>
      <c r="E65" s="132">
        <v>-29</v>
      </c>
      <c r="F65" s="27">
        <v>57</v>
      </c>
    </row>
    <row r="66" spans="1:6" x14ac:dyDescent="0.2">
      <c r="A66" s="6">
        <v>41214</v>
      </c>
      <c r="B66" s="134">
        <v>113.03</v>
      </c>
      <c r="D66" s="6">
        <v>41214</v>
      </c>
      <c r="E66" s="131">
        <v>-28</v>
      </c>
      <c r="F66" s="24">
        <v>54</v>
      </c>
    </row>
    <row r="67" spans="1:6" x14ac:dyDescent="0.2">
      <c r="A67" s="9">
        <v>41244</v>
      </c>
      <c r="B67" s="133">
        <v>117.261</v>
      </c>
      <c r="D67" s="9">
        <v>41244</v>
      </c>
      <c r="E67" s="132">
        <v>-28</v>
      </c>
      <c r="F67" s="27">
        <v>51</v>
      </c>
    </row>
    <row r="68" spans="1:6" x14ac:dyDescent="0.2">
      <c r="A68" s="6">
        <v>41275</v>
      </c>
      <c r="B68" s="134">
        <v>116.43899999999999</v>
      </c>
      <c r="D68" s="6">
        <v>41275</v>
      </c>
      <c r="E68" s="131">
        <v>-26</v>
      </c>
      <c r="F68" s="24">
        <v>52</v>
      </c>
    </row>
    <row r="69" spans="1:6" x14ac:dyDescent="0.2">
      <c r="A69" s="9">
        <v>41306</v>
      </c>
      <c r="B69" s="133">
        <v>116.53100000000001</v>
      </c>
      <c r="D69" s="9">
        <v>41306</v>
      </c>
      <c r="E69" s="132">
        <v>-28</v>
      </c>
      <c r="F69" s="27">
        <v>53</v>
      </c>
    </row>
    <row r="70" spans="1:6" x14ac:dyDescent="0.2">
      <c r="A70" s="6">
        <v>41334</v>
      </c>
      <c r="B70" s="134">
        <v>116.4</v>
      </c>
      <c r="D70" s="6">
        <v>41334</v>
      </c>
      <c r="E70" s="131">
        <v>-27</v>
      </c>
      <c r="F70" s="24">
        <v>54</v>
      </c>
    </row>
    <row r="71" spans="1:6" x14ac:dyDescent="0.2">
      <c r="A71" s="9">
        <v>41365</v>
      </c>
      <c r="B71" s="133">
        <v>114.718</v>
      </c>
      <c r="D71" s="9">
        <v>41365</v>
      </c>
      <c r="E71" s="132">
        <v>-24</v>
      </c>
      <c r="F71" s="27">
        <v>57</v>
      </c>
    </row>
    <row r="72" spans="1:6" x14ac:dyDescent="0.2">
      <c r="A72" s="6">
        <v>41395</v>
      </c>
      <c r="B72" s="134">
        <v>112.869</v>
      </c>
      <c r="D72" s="6">
        <v>41395</v>
      </c>
      <c r="E72" s="131">
        <v>-24</v>
      </c>
      <c r="F72" s="24">
        <v>63</v>
      </c>
    </row>
    <row r="73" spans="1:6" x14ac:dyDescent="0.2">
      <c r="A73" s="9">
        <v>41426</v>
      </c>
      <c r="B73" s="133">
        <v>103.883</v>
      </c>
      <c r="D73" s="9">
        <v>41426</v>
      </c>
      <c r="E73" s="132">
        <v>-26</v>
      </c>
      <c r="F73" s="27">
        <v>68</v>
      </c>
    </row>
    <row r="74" spans="1:6" x14ac:dyDescent="0.2">
      <c r="A74" s="6">
        <v>41456</v>
      </c>
      <c r="B74" s="134">
        <v>106.09099999999999</v>
      </c>
      <c r="D74" s="6">
        <v>41456</v>
      </c>
      <c r="E74" s="131">
        <v>-27</v>
      </c>
      <c r="F74" s="24">
        <v>69</v>
      </c>
    </row>
    <row r="75" spans="1:6" x14ac:dyDescent="0.2">
      <c r="A75" s="9">
        <v>41487</v>
      </c>
      <c r="B75" s="133">
        <v>107.684</v>
      </c>
      <c r="D75" s="9">
        <v>41487</v>
      </c>
      <c r="E75" s="132">
        <v>-28</v>
      </c>
      <c r="F75" s="27">
        <v>70</v>
      </c>
    </row>
    <row r="76" spans="1:6" x14ac:dyDescent="0.2">
      <c r="A76" s="6">
        <v>41518</v>
      </c>
      <c r="B76" s="134">
        <v>109.83</v>
      </c>
      <c r="D76" s="6">
        <v>41518</v>
      </c>
      <c r="E76" s="131">
        <v>-26</v>
      </c>
      <c r="F76" s="24">
        <v>73</v>
      </c>
    </row>
    <row r="77" spans="1:6" x14ac:dyDescent="0.2">
      <c r="A77" s="9">
        <v>41548</v>
      </c>
      <c r="B77" s="133">
        <v>111.252</v>
      </c>
      <c r="D77" s="9">
        <v>41548</v>
      </c>
      <c r="E77" s="132">
        <v>-20</v>
      </c>
      <c r="F77" s="27">
        <v>78</v>
      </c>
    </row>
    <row r="78" spans="1:6" x14ac:dyDescent="0.2">
      <c r="A78" s="6">
        <v>41579</v>
      </c>
      <c r="B78" s="134">
        <v>111.995</v>
      </c>
      <c r="D78" s="6">
        <v>41579</v>
      </c>
      <c r="E78" s="131">
        <v>-20</v>
      </c>
      <c r="F78" s="24">
        <v>81</v>
      </c>
    </row>
    <row r="79" spans="1:6" x14ac:dyDescent="0.2">
      <c r="A79" s="9">
        <v>41609</v>
      </c>
      <c r="B79" s="133">
        <v>110.09399999999999</v>
      </c>
      <c r="D79" s="9">
        <v>41609</v>
      </c>
      <c r="E79" s="132">
        <v>-20</v>
      </c>
      <c r="F79" s="27">
        <v>83</v>
      </c>
    </row>
    <row r="80" spans="1:6" x14ac:dyDescent="0.2">
      <c r="A80" s="6">
        <v>41640</v>
      </c>
      <c r="B80" s="134">
        <v>112.739</v>
      </c>
      <c r="D80" s="6">
        <v>41640</v>
      </c>
      <c r="E80" s="131">
        <v>-18</v>
      </c>
      <c r="F80" s="24">
        <v>85</v>
      </c>
    </row>
    <row r="81" spans="1:6" x14ac:dyDescent="0.2">
      <c r="A81" s="9">
        <v>41671</v>
      </c>
      <c r="B81" s="133">
        <v>114.872</v>
      </c>
      <c r="D81" s="9">
        <v>41671</v>
      </c>
      <c r="E81" s="132">
        <v>-15</v>
      </c>
      <c r="F81" s="27">
        <v>86</v>
      </c>
    </row>
    <row r="82" spans="1:6" x14ac:dyDescent="0.2">
      <c r="A82" s="6">
        <v>41699</v>
      </c>
      <c r="B82" s="134">
        <v>115.967</v>
      </c>
      <c r="D82" s="6">
        <v>41699</v>
      </c>
      <c r="E82" s="131">
        <v>-16</v>
      </c>
      <c r="F82" s="24">
        <v>87</v>
      </c>
    </row>
    <row r="83" spans="1:6" x14ac:dyDescent="0.2">
      <c r="A83" s="9">
        <v>41730</v>
      </c>
      <c r="B83" s="133">
        <v>120.193</v>
      </c>
      <c r="D83" s="9">
        <v>41730</v>
      </c>
      <c r="E83" s="132">
        <v>-16</v>
      </c>
      <c r="F83" s="27">
        <v>88</v>
      </c>
    </row>
    <row r="84" spans="1:6" x14ac:dyDescent="0.2">
      <c r="A84" s="6">
        <v>41760</v>
      </c>
      <c r="B84" s="134">
        <v>123.82599999999999</v>
      </c>
      <c r="D84" s="6">
        <v>41760</v>
      </c>
      <c r="E84" s="131">
        <v>-15</v>
      </c>
      <c r="F84" s="24">
        <v>90</v>
      </c>
    </row>
    <row r="85" spans="1:6" x14ac:dyDescent="0.2">
      <c r="A85" s="9">
        <v>41791</v>
      </c>
      <c r="B85" s="133">
        <v>127.93</v>
      </c>
      <c r="D85" s="9">
        <v>41791</v>
      </c>
      <c r="E85" s="132">
        <v>-14</v>
      </c>
      <c r="F85" s="27">
        <v>93</v>
      </c>
    </row>
    <row r="86" spans="1:6" x14ac:dyDescent="0.2">
      <c r="A86" s="6">
        <v>41821</v>
      </c>
      <c r="B86" s="134">
        <v>132.154</v>
      </c>
      <c r="D86" s="6">
        <v>41821</v>
      </c>
      <c r="E86" s="131">
        <v>-14</v>
      </c>
      <c r="F86" s="24">
        <v>96</v>
      </c>
    </row>
    <row r="87" spans="1:6" x14ac:dyDescent="0.2">
      <c r="A87" s="9">
        <v>41852</v>
      </c>
      <c r="B87" s="133">
        <v>134.505</v>
      </c>
      <c r="D87" s="9">
        <v>41852</v>
      </c>
      <c r="E87" s="132">
        <v>-14</v>
      </c>
      <c r="F87" s="27">
        <v>98</v>
      </c>
    </row>
    <row r="88" spans="1:6" x14ac:dyDescent="0.2">
      <c r="A88" s="6">
        <v>41883</v>
      </c>
      <c r="B88" s="134">
        <v>138.16499999999999</v>
      </c>
      <c r="D88" s="6">
        <v>41883</v>
      </c>
      <c r="E88" s="131">
        <v>-13</v>
      </c>
      <c r="F88" s="24">
        <v>100</v>
      </c>
    </row>
    <row r="89" spans="1:6" x14ac:dyDescent="0.2">
      <c r="A89" s="9">
        <v>41913</v>
      </c>
      <c r="B89" s="133">
        <v>142.589</v>
      </c>
      <c r="D89" s="9">
        <v>41913</v>
      </c>
      <c r="E89" s="132">
        <v>-10</v>
      </c>
      <c r="F89" s="27">
        <v>103</v>
      </c>
    </row>
    <row r="90" spans="1:6" x14ac:dyDescent="0.2">
      <c r="A90" s="6">
        <v>41944</v>
      </c>
      <c r="B90" s="134">
        <v>143.709</v>
      </c>
      <c r="D90" s="6">
        <v>41944</v>
      </c>
      <c r="E90" s="131">
        <v>-10</v>
      </c>
      <c r="F90" s="24">
        <v>105</v>
      </c>
    </row>
    <row r="91" spans="1:6" x14ac:dyDescent="0.2">
      <c r="A91" s="9">
        <v>41974</v>
      </c>
      <c r="B91" s="133">
        <v>153.511</v>
      </c>
      <c r="D91" s="9">
        <v>41974</v>
      </c>
      <c r="E91" s="132">
        <v>-8</v>
      </c>
      <c r="F91" s="27">
        <v>105</v>
      </c>
    </row>
    <row r="92" spans="1:6" x14ac:dyDescent="0.2">
      <c r="A92" s="6">
        <v>42005</v>
      </c>
      <c r="B92" s="134">
        <v>154.04300000000001</v>
      </c>
      <c r="D92" s="6">
        <v>42005</v>
      </c>
      <c r="E92" s="131">
        <v>-7</v>
      </c>
      <c r="F92" s="24">
        <v>103</v>
      </c>
    </row>
    <row r="93" spans="1:6" x14ac:dyDescent="0.2">
      <c r="A93" s="9">
        <v>42036</v>
      </c>
      <c r="B93" s="133">
        <v>155.71</v>
      </c>
      <c r="D93" s="9">
        <v>42036</v>
      </c>
      <c r="E93" s="132">
        <v>-5</v>
      </c>
      <c r="F93" s="27">
        <v>103</v>
      </c>
    </row>
    <row r="94" spans="1:6" x14ac:dyDescent="0.2">
      <c r="A94" s="6">
        <v>42064</v>
      </c>
      <c r="B94" s="134">
        <v>159.07499999999999</v>
      </c>
      <c r="D94" s="6">
        <v>42064</v>
      </c>
      <c r="E94" s="131">
        <v>-2</v>
      </c>
      <c r="F94" s="24">
        <v>104</v>
      </c>
    </row>
    <row r="95" spans="1:6" x14ac:dyDescent="0.2">
      <c r="A95" s="9">
        <v>42095</v>
      </c>
      <c r="B95" s="133">
        <v>161.04300000000001</v>
      </c>
      <c r="D95" s="9">
        <v>42095</v>
      </c>
      <c r="E95" s="132">
        <v>-2</v>
      </c>
      <c r="F95" s="27">
        <v>104</v>
      </c>
    </row>
    <row r="96" spans="1:6" x14ac:dyDescent="0.2">
      <c r="A96" s="6">
        <v>42125</v>
      </c>
      <c r="B96" s="134">
        <v>161.904</v>
      </c>
      <c r="D96" s="6">
        <v>42125</v>
      </c>
      <c r="E96" s="131">
        <v>-1</v>
      </c>
      <c r="F96" s="24">
        <v>105</v>
      </c>
    </row>
    <row r="97" spans="1:6" x14ac:dyDescent="0.2">
      <c r="A97" s="9">
        <v>42156</v>
      </c>
      <c r="B97" s="133">
        <v>165.72300000000001</v>
      </c>
      <c r="D97" s="9">
        <v>42156</v>
      </c>
      <c r="E97" s="132">
        <v>1</v>
      </c>
      <c r="F97" s="27">
        <v>104</v>
      </c>
    </row>
    <row r="98" spans="1:6" x14ac:dyDescent="0.2">
      <c r="A98" s="6">
        <v>42186</v>
      </c>
      <c r="B98" s="134">
        <v>170.262</v>
      </c>
      <c r="D98" s="6">
        <v>42186</v>
      </c>
      <c r="E98" s="131">
        <v>2</v>
      </c>
      <c r="F98" s="24">
        <v>103</v>
      </c>
    </row>
    <row r="99" spans="1:6" x14ac:dyDescent="0.2">
      <c r="A99" s="9">
        <v>42217</v>
      </c>
      <c r="B99" s="133">
        <v>173.797</v>
      </c>
      <c r="D99" s="9">
        <v>42217</v>
      </c>
      <c r="E99" s="132">
        <v>1</v>
      </c>
      <c r="F99" s="27">
        <v>102</v>
      </c>
    </row>
    <row r="100" spans="1:6" x14ac:dyDescent="0.2">
      <c r="A100" s="6">
        <v>42248</v>
      </c>
      <c r="B100" s="134">
        <v>177.172</v>
      </c>
      <c r="D100" s="6">
        <v>42248</v>
      </c>
      <c r="E100" s="131">
        <v>2</v>
      </c>
      <c r="F100" s="24">
        <v>105</v>
      </c>
    </row>
    <row r="101" spans="1:6" x14ac:dyDescent="0.2">
      <c r="A101" s="9">
        <v>42278</v>
      </c>
      <c r="B101" s="133">
        <v>179.143</v>
      </c>
      <c r="D101" s="9">
        <v>42278</v>
      </c>
      <c r="E101" s="132">
        <v>7</v>
      </c>
      <c r="F101" s="27">
        <v>108</v>
      </c>
    </row>
    <row r="102" spans="1:6" x14ac:dyDescent="0.2">
      <c r="A102" s="6">
        <v>42309</v>
      </c>
      <c r="B102" s="134">
        <v>181.99199999999999</v>
      </c>
      <c r="D102" s="6">
        <v>42309</v>
      </c>
      <c r="E102" s="131">
        <v>10</v>
      </c>
      <c r="F102" s="24">
        <v>111</v>
      </c>
    </row>
    <row r="103" spans="1:6" x14ac:dyDescent="0.2">
      <c r="A103" s="9">
        <v>42339</v>
      </c>
      <c r="B103" s="133">
        <v>178.29300000000001</v>
      </c>
      <c r="D103" s="9">
        <v>42339</v>
      </c>
      <c r="E103" s="132">
        <v>11</v>
      </c>
      <c r="F103" s="27">
        <v>112</v>
      </c>
    </row>
    <row r="104" spans="1:6" x14ac:dyDescent="0.2">
      <c r="A104" s="6">
        <v>42370</v>
      </c>
      <c r="B104" s="134">
        <v>180.76300000000001</v>
      </c>
      <c r="D104" s="6">
        <v>42370</v>
      </c>
      <c r="E104" s="131">
        <v>11</v>
      </c>
      <c r="F104" s="24">
        <v>114</v>
      </c>
    </row>
    <row r="105" spans="1:6" x14ac:dyDescent="0.2">
      <c r="A105" s="9">
        <v>42401</v>
      </c>
      <c r="B105" s="133">
        <v>183.93199999999999</v>
      </c>
      <c r="D105" s="9">
        <v>42401</v>
      </c>
      <c r="E105" s="132">
        <v>6</v>
      </c>
      <c r="F105" s="27">
        <v>115</v>
      </c>
    </row>
    <row r="106" spans="1:6" x14ac:dyDescent="0.2">
      <c r="A106" s="6">
        <v>42430</v>
      </c>
      <c r="B106" s="134">
        <v>186.66300000000001</v>
      </c>
      <c r="D106" s="6">
        <v>42430</v>
      </c>
      <c r="E106" s="131">
        <v>7</v>
      </c>
      <c r="F106" s="24">
        <v>116</v>
      </c>
    </row>
    <row r="107" spans="1:6" x14ac:dyDescent="0.2">
      <c r="A107" s="9">
        <v>42461</v>
      </c>
      <c r="B107" s="133">
        <v>190.30199999999999</v>
      </c>
      <c r="D107" s="9">
        <v>42461</v>
      </c>
      <c r="E107" s="132">
        <v>9</v>
      </c>
      <c r="F107" s="27">
        <v>118</v>
      </c>
    </row>
    <row r="108" spans="1:6" x14ac:dyDescent="0.2">
      <c r="A108" s="6">
        <v>42491</v>
      </c>
      <c r="B108" s="134">
        <v>193.541</v>
      </c>
      <c r="D108" s="6">
        <v>42491</v>
      </c>
      <c r="E108" s="131">
        <v>10</v>
      </c>
      <c r="F108" s="24">
        <v>119</v>
      </c>
    </row>
    <row r="109" spans="1:6" x14ac:dyDescent="0.2">
      <c r="A109" s="9">
        <v>42522</v>
      </c>
      <c r="B109" s="133">
        <v>196.256</v>
      </c>
      <c r="D109" s="9">
        <v>42522</v>
      </c>
      <c r="E109" s="132">
        <v>9</v>
      </c>
      <c r="F109" s="27">
        <v>120</v>
      </c>
    </row>
    <row r="110" spans="1:6" x14ac:dyDescent="0.2">
      <c r="A110" s="6">
        <v>42552</v>
      </c>
      <c r="B110" s="134">
        <v>197.55699999999999</v>
      </c>
      <c r="D110" s="6">
        <v>42552</v>
      </c>
      <c r="E110" s="131">
        <v>7</v>
      </c>
      <c r="F110" s="24">
        <v>120</v>
      </c>
    </row>
    <row r="111" spans="1:6" x14ac:dyDescent="0.2">
      <c r="A111" s="9">
        <v>42583</v>
      </c>
      <c r="B111" s="133">
        <v>201.66900000000001</v>
      </c>
      <c r="D111" s="9">
        <v>42583</v>
      </c>
      <c r="E111" s="132">
        <v>9</v>
      </c>
      <c r="F111" s="27">
        <v>121</v>
      </c>
    </row>
    <row r="112" spans="1:6" x14ac:dyDescent="0.2">
      <c r="A112" s="6">
        <v>42614</v>
      </c>
      <c r="B112" s="134">
        <v>206.35400000000001</v>
      </c>
      <c r="D112" s="6">
        <v>42614</v>
      </c>
      <c r="E112" s="131">
        <v>11</v>
      </c>
      <c r="F112" s="24">
        <v>121</v>
      </c>
    </row>
    <row r="113" spans="1:6" x14ac:dyDescent="0.2">
      <c r="A113" s="9">
        <v>42644</v>
      </c>
      <c r="B113" s="133">
        <v>207.369</v>
      </c>
      <c r="D113" s="9">
        <v>42644</v>
      </c>
      <c r="E113" s="132">
        <v>16</v>
      </c>
      <c r="F113" s="27">
        <v>121</v>
      </c>
    </row>
    <row r="114" spans="1:6" x14ac:dyDescent="0.2">
      <c r="A114" s="6">
        <v>42675</v>
      </c>
      <c r="B114" s="134">
        <v>211.07900000000001</v>
      </c>
      <c r="D114" s="6">
        <v>42675</v>
      </c>
      <c r="E114" s="131">
        <v>17</v>
      </c>
      <c r="F114" s="24">
        <v>121</v>
      </c>
    </row>
    <row r="115" spans="1:6" x14ac:dyDescent="0.2">
      <c r="A115" s="9">
        <v>42705</v>
      </c>
      <c r="B115" s="133">
        <v>214.79300000000001</v>
      </c>
      <c r="D115" s="9">
        <v>42705</v>
      </c>
      <c r="E115" s="132">
        <v>18</v>
      </c>
      <c r="F115" s="27">
        <v>117</v>
      </c>
    </row>
    <row r="116" spans="1:6" x14ac:dyDescent="0.2">
      <c r="A116" s="6">
        <v>42736</v>
      </c>
      <c r="B116" s="134">
        <v>219.441</v>
      </c>
      <c r="D116" s="6">
        <v>42736</v>
      </c>
      <c r="E116" s="131">
        <v>15</v>
      </c>
      <c r="F116" s="24">
        <v>113</v>
      </c>
    </row>
    <row r="117" spans="1:6" x14ac:dyDescent="0.2">
      <c r="A117" s="9">
        <v>42767</v>
      </c>
      <c r="B117" s="133">
        <v>222.28299999999999</v>
      </c>
      <c r="D117" s="9">
        <v>42767</v>
      </c>
      <c r="E117" s="132">
        <v>16</v>
      </c>
      <c r="F117" s="27">
        <v>110</v>
      </c>
    </row>
    <row r="118" spans="1:6" x14ac:dyDescent="0.2">
      <c r="A118" s="6">
        <v>42795</v>
      </c>
      <c r="B118" s="134">
        <v>227.80699999999999</v>
      </c>
      <c r="D118" s="6">
        <v>42795</v>
      </c>
      <c r="E118" s="131">
        <v>17</v>
      </c>
      <c r="F118" s="24">
        <v>110</v>
      </c>
    </row>
    <row r="119" spans="1:6" x14ac:dyDescent="0.2">
      <c r="A119" s="9">
        <v>42826</v>
      </c>
      <c r="B119" s="133">
        <v>228.114</v>
      </c>
      <c r="D119" s="9">
        <v>42826</v>
      </c>
      <c r="E119" s="132">
        <v>18</v>
      </c>
      <c r="F119" s="27">
        <v>111</v>
      </c>
    </row>
    <row r="120" spans="1:6" x14ac:dyDescent="0.2">
      <c r="A120" s="6">
        <v>42856</v>
      </c>
      <c r="B120" s="134">
        <v>232.03800000000001</v>
      </c>
      <c r="D120" s="6">
        <v>42856</v>
      </c>
      <c r="E120" s="131">
        <v>16</v>
      </c>
      <c r="F120" s="24">
        <v>113</v>
      </c>
    </row>
    <row r="121" spans="1:6" x14ac:dyDescent="0.2">
      <c r="A121" s="9">
        <v>42887</v>
      </c>
      <c r="B121" s="133">
        <v>235.86199999999999</v>
      </c>
      <c r="D121" s="9">
        <v>42887</v>
      </c>
      <c r="E121" s="132">
        <v>18</v>
      </c>
      <c r="F121" s="27">
        <v>113</v>
      </c>
    </row>
    <row r="122" spans="1:6" x14ac:dyDescent="0.2">
      <c r="A122" s="6">
        <v>42917</v>
      </c>
      <c r="B122" s="134">
        <v>236.11799999999999</v>
      </c>
      <c r="D122" s="6">
        <v>42917</v>
      </c>
      <c r="E122" s="131">
        <v>19</v>
      </c>
      <c r="F122" s="24">
        <v>113</v>
      </c>
    </row>
    <row r="123" spans="1:6" x14ac:dyDescent="0.2">
      <c r="A123" s="9">
        <v>42948</v>
      </c>
      <c r="B123" s="133">
        <v>236.923</v>
      </c>
      <c r="D123" s="9">
        <v>42948</v>
      </c>
      <c r="E123" s="132">
        <v>19</v>
      </c>
      <c r="F123" s="27">
        <v>112</v>
      </c>
    </row>
    <row r="124" spans="1:6" x14ac:dyDescent="0.2">
      <c r="A124" s="6">
        <v>42979</v>
      </c>
      <c r="B124" s="134">
        <v>236.54599999999999</v>
      </c>
      <c r="D124" s="6">
        <v>42979</v>
      </c>
      <c r="E124" s="131">
        <v>18</v>
      </c>
      <c r="F124" s="24">
        <v>113</v>
      </c>
    </row>
    <row r="125" spans="1:6" x14ac:dyDescent="0.2">
      <c r="A125" s="9">
        <v>43009</v>
      </c>
      <c r="B125" s="133">
        <v>239.35</v>
      </c>
      <c r="D125" s="9">
        <v>43009</v>
      </c>
      <c r="E125" s="132">
        <v>19</v>
      </c>
      <c r="F125" s="27">
        <v>112</v>
      </c>
    </row>
    <row r="126" spans="1:6" x14ac:dyDescent="0.2">
      <c r="A126" s="6">
        <v>43040</v>
      </c>
      <c r="B126" s="134">
        <v>240.74199999999999</v>
      </c>
      <c r="D126" s="6">
        <v>43040</v>
      </c>
      <c r="E126" s="131">
        <v>20</v>
      </c>
      <c r="F126" s="24">
        <v>112</v>
      </c>
    </row>
    <row r="127" spans="1:6" x14ac:dyDescent="0.2">
      <c r="A127" s="9">
        <v>43070</v>
      </c>
      <c r="B127" s="133">
        <v>241.86</v>
      </c>
      <c r="D127" s="9">
        <v>43070</v>
      </c>
      <c r="E127" s="132">
        <v>22</v>
      </c>
      <c r="F127" s="27">
        <v>111</v>
      </c>
    </row>
    <row r="128" spans="1:6" x14ac:dyDescent="0.2">
      <c r="A128" s="6">
        <v>43101</v>
      </c>
      <c r="B128" s="134">
        <v>241.34</v>
      </c>
      <c r="D128" s="6">
        <v>43101</v>
      </c>
      <c r="E128" s="131">
        <v>21</v>
      </c>
      <c r="F128" s="24">
        <v>110</v>
      </c>
    </row>
    <row r="129" spans="1:6" x14ac:dyDescent="0.2">
      <c r="A129" s="9">
        <v>43132</v>
      </c>
      <c r="B129" s="133">
        <v>239.726</v>
      </c>
      <c r="D129" s="9">
        <v>43132</v>
      </c>
      <c r="E129" s="132">
        <v>21</v>
      </c>
      <c r="F129" s="27">
        <v>109</v>
      </c>
    </row>
    <row r="130" spans="1:6" x14ac:dyDescent="0.2">
      <c r="A130" s="6">
        <v>43160</v>
      </c>
      <c r="B130" s="134">
        <v>238.054</v>
      </c>
      <c r="D130" s="6">
        <v>43160</v>
      </c>
      <c r="E130" s="131">
        <v>21</v>
      </c>
      <c r="F130" s="24">
        <v>107</v>
      </c>
    </row>
    <row r="131" spans="1:6" x14ac:dyDescent="0.2">
      <c r="A131" s="9">
        <v>43191</v>
      </c>
      <c r="B131" s="133">
        <v>237.62700000000001</v>
      </c>
      <c r="D131" s="9">
        <v>43191</v>
      </c>
      <c r="E131" s="132">
        <v>22</v>
      </c>
      <c r="F131" s="27">
        <v>106</v>
      </c>
    </row>
    <row r="132" spans="1:6" x14ac:dyDescent="0.2">
      <c r="A132" s="6">
        <v>43221</v>
      </c>
      <c r="B132" s="134">
        <v>235.874</v>
      </c>
      <c r="D132" s="6">
        <v>43221</v>
      </c>
      <c r="E132" s="131">
        <v>21</v>
      </c>
      <c r="F132" s="24">
        <v>104</v>
      </c>
    </row>
    <row r="133" spans="1:6" x14ac:dyDescent="0.2">
      <c r="A133" s="9">
        <v>43252</v>
      </c>
      <c r="B133" s="133">
        <v>232.614</v>
      </c>
      <c r="D133" s="9">
        <v>43252</v>
      </c>
      <c r="E133" s="132">
        <v>20</v>
      </c>
      <c r="F133" s="27">
        <v>104</v>
      </c>
    </row>
    <row r="134" spans="1:6" x14ac:dyDescent="0.2">
      <c r="A134" s="6">
        <v>43282</v>
      </c>
      <c r="B134" s="134">
        <v>232.215</v>
      </c>
      <c r="D134" s="6">
        <v>43282</v>
      </c>
      <c r="E134" s="131">
        <v>19</v>
      </c>
      <c r="F134" s="24">
        <v>105</v>
      </c>
    </row>
    <row r="135" spans="1:6" x14ac:dyDescent="0.2">
      <c r="A135" s="9">
        <v>43313</v>
      </c>
      <c r="B135" s="133">
        <v>232.327</v>
      </c>
      <c r="D135" s="9">
        <v>43313</v>
      </c>
      <c r="E135" s="132">
        <v>18</v>
      </c>
      <c r="F135" s="27">
        <v>105</v>
      </c>
    </row>
    <row r="136" spans="1:6" x14ac:dyDescent="0.2">
      <c r="A136" s="6">
        <v>43344</v>
      </c>
      <c r="B136" s="134">
        <v>228.14400000000001</v>
      </c>
      <c r="D136" s="6">
        <v>43344</v>
      </c>
      <c r="E136" s="131">
        <v>17</v>
      </c>
      <c r="F136" s="24">
        <v>105</v>
      </c>
    </row>
    <row r="137" spans="1:6" x14ac:dyDescent="0.2">
      <c r="A137" s="9">
        <v>43374</v>
      </c>
      <c r="B137" s="133">
        <v>226.81</v>
      </c>
      <c r="D137" s="9">
        <v>43374</v>
      </c>
      <c r="E137" s="132">
        <v>15</v>
      </c>
      <c r="F137" s="27">
        <v>103</v>
      </c>
    </row>
    <row r="138" spans="1:6" x14ac:dyDescent="0.2">
      <c r="A138" s="6">
        <v>43405</v>
      </c>
      <c r="B138" s="134">
        <v>225.45500000000001</v>
      </c>
      <c r="D138" s="6">
        <v>43405</v>
      </c>
      <c r="E138" s="131">
        <v>15</v>
      </c>
      <c r="F138" s="24">
        <v>102</v>
      </c>
    </row>
    <row r="139" spans="1:6" x14ac:dyDescent="0.2">
      <c r="A139" s="9">
        <v>43435</v>
      </c>
      <c r="B139" s="133">
        <v>218.49100000000001</v>
      </c>
      <c r="D139" s="9">
        <v>43435</v>
      </c>
      <c r="E139" s="132">
        <v>12</v>
      </c>
      <c r="F139" s="27">
        <v>101</v>
      </c>
    </row>
    <row r="140" spans="1:6" x14ac:dyDescent="0.2">
      <c r="A140" s="6">
        <v>43466</v>
      </c>
      <c r="B140" s="134">
        <v>217.58099999999999</v>
      </c>
      <c r="D140" s="6">
        <v>43466</v>
      </c>
      <c r="E140" s="131">
        <v>5</v>
      </c>
      <c r="F140" s="24">
        <v>101</v>
      </c>
    </row>
    <row r="141" spans="1:6" x14ac:dyDescent="0.2">
      <c r="A141" s="9">
        <v>43497</v>
      </c>
      <c r="B141" s="133">
        <v>216.95699999999999</v>
      </c>
      <c r="D141" s="9">
        <v>43497</v>
      </c>
      <c r="E141" s="132">
        <v>2</v>
      </c>
      <c r="F141" s="27">
        <v>100</v>
      </c>
    </row>
    <row r="142" spans="1:6" x14ac:dyDescent="0.2">
      <c r="A142" s="6">
        <v>43525</v>
      </c>
      <c r="B142" s="134">
        <v>213.81700000000001</v>
      </c>
      <c r="D142" s="6">
        <v>43525</v>
      </c>
      <c r="E142" s="131">
        <v>0</v>
      </c>
      <c r="F142" s="24">
        <v>99</v>
      </c>
    </row>
    <row r="143" spans="1:6" x14ac:dyDescent="0.2">
      <c r="A143" s="9">
        <v>43556</v>
      </c>
      <c r="B143" s="133">
        <v>214.85300000000001</v>
      </c>
      <c r="D143" s="9">
        <v>43556</v>
      </c>
      <c r="E143" s="132">
        <v>1</v>
      </c>
      <c r="F143" s="27">
        <v>99</v>
      </c>
    </row>
    <row r="144" spans="1:6" x14ac:dyDescent="0.2">
      <c r="A144" s="6">
        <v>43586</v>
      </c>
      <c r="B144" s="24" t="e">
        <v>#N/A</v>
      </c>
      <c r="D144" s="6">
        <v>43586</v>
      </c>
      <c r="E144" s="131">
        <v>2</v>
      </c>
      <c r="F144" s="24" t="e">
        <v>#N/A</v>
      </c>
    </row>
    <row r="145" spans="1:6" x14ac:dyDescent="0.2">
      <c r="A145" s="9">
        <v>43617</v>
      </c>
      <c r="B145" s="27" t="e">
        <v>#N/A</v>
      </c>
      <c r="D145" s="9">
        <v>43617</v>
      </c>
      <c r="E145" s="132" t="e">
        <v>#N/A</v>
      </c>
      <c r="F145" s="27" t="e">
        <v>#N/A</v>
      </c>
    </row>
    <row r="146" spans="1:6" x14ac:dyDescent="0.2">
      <c r="A146" s="6">
        <v>43647</v>
      </c>
      <c r="B146" s="24" t="e">
        <v>#N/A</v>
      </c>
      <c r="D146" s="6">
        <v>43647</v>
      </c>
      <c r="E146" s="131" t="e">
        <v>#N/A</v>
      </c>
      <c r="F146" s="24" t="e">
        <v>#N/A</v>
      </c>
    </row>
    <row r="147" spans="1:6" x14ac:dyDescent="0.2">
      <c r="A147" s="9">
        <v>43678</v>
      </c>
      <c r="B147" s="27" t="e">
        <v>#N/A</v>
      </c>
      <c r="D147" s="9">
        <v>43678</v>
      </c>
      <c r="E147" s="132" t="e">
        <v>#N/A</v>
      </c>
      <c r="F147" s="27" t="e">
        <v>#N/A</v>
      </c>
    </row>
    <row r="148" spans="1:6" x14ac:dyDescent="0.2">
      <c r="A148" s="6">
        <v>43709</v>
      </c>
      <c r="B148" s="24" t="e">
        <v>#N/A</v>
      </c>
      <c r="D148" s="6">
        <v>43709</v>
      </c>
      <c r="E148" s="131" t="e">
        <v>#N/A</v>
      </c>
      <c r="F148" s="24" t="e">
        <v>#N/A</v>
      </c>
    </row>
    <row r="149" spans="1:6" x14ac:dyDescent="0.2">
      <c r="A149" s="9">
        <v>43739</v>
      </c>
      <c r="B149" s="27" t="e">
        <v>#N/A</v>
      </c>
      <c r="D149" s="9">
        <v>43739</v>
      </c>
      <c r="E149" s="132" t="e">
        <v>#N/A</v>
      </c>
      <c r="F149" s="27" t="e">
        <v>#N/A</v>
      </c>
    </row>
    <row r="150" spans="1:6" x14ac:dyDescent="0.2">
      <c r="A150" s="6">
        <v>43770</v>
      </c>
      <c r="B150" s="24" t="e">
        <v>#N/A</v>
      </c>
      <c r="D150" s="6">
        <v>43770</v>
      </c>
      <c r="E150" s="131" t="e">
        <v>#N/A</v>
      </c>
      <c r="F150" s="24" t="e">
        <v>#N/A</v>
      </c>
    </row>
    <row r="151" spans="1:6" x14ac:dyDescent="0.2">
      <c r="A151" s="54">
        <v>43800</v>
      </c>
      <c r="B151" s="20" t="e">
        <v>#N/A</v>
      </c>
      <c r="D151" s="54">
        <v>43800</v>
      </c>
      <c r="E151" s="130" t="e">
        <v>#N/A</v>
      </c>
      <c r="F151" s="20" t="e">
        <v>#N/A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/>
  </sheetViews>
  <sheetFormatPr defaultRowHeight="14.25" x14ac:dyDescent="0.2"/>
  <cols>
    <col min="1" max="1" width="10.3984375" style="1" customWidth="1"/>
    <col min="2" max="2" width="16.09765625" style="2" bestFit="1" customWidth="1"/>
    <col min="3" max="3" width="14.09765625" style="2" bestFit="1" customWidth="1"/>
  </cols>
  <sheetData>
    <row r="1" spans="1:3" x14ac:dyDescent="0.2">
      <c r="A1" s="52" t="s">
        <v>113</v>
      </c>
      <c r="B1" s="36"/>
      <c r="C1" s="35"/>
    </row>
    <row r="2" spans="1:3" x14ac:dyDescent="0.2">
      <c r="A2" s="54" t="s">
        <v>112</v>
      </c>
      <c r="B2" s="22"/>
      <c r="C2" s="66"/>
    </row>
    <row r="3" spans="1:3" x14ac:dyDescent="0.2">
      <c r="A3" s="52" t="s">
        <v>3</v>
      </c>
      <c r="B3" s="36"/>
      <c r="C3" s="35"/>
    </row>
    <row r="5" spans="1:3" x14ac:dyDescent="0.2">
      <c r="A5" s="3" t="s">
        <v>6</v>
      </c>
      <c r="B5" s="4" t="s">
        <v>111</v>
      </c>
      <c r="C5" s="5" t="s">
        <v>110</v>
      </c>
    </row>
    <row r="6" spans="1:3" x14ac:dyDescent="0.2">
      <c r="A6" s="9">
        <v>34700</v>
      </c>
      <c r="B6" s="10">
        <v>82.87609211332763</v>
      </c>
      <c r="C6" s="11">
        <v>43.361962780343738</v>
      </c>
    </row>
    <row r="7" spans="1:3" x14ac:dyDescent="0.2">
      <c r="A7" s="6">
        <v>35065</v>
      </c>
      <c r="B7" s="7">
        <v>91.194687194396366</v>
      </c>
      <c r="C7" s="8">
        <v>43.297411103588601</v>
      </c>
    </row>
    <row r="8" spans="1:3" x14ac:dyDescent="0.2">
      <c r="A8" s="9">
        <v>35431</v>
      </c>
      <c r="B8" s="10">
        <v>100.32148660764921</v>
      </c>
      <c r="C8" s="11">
        <v>42.998252683361059</v>
      </c>
    </row>
    <row r="9" spans="1:3" x14ac:dyDescent="0.2">
      <c r="A9" s="6">
        <v>35796</v>
      </c>
      <c r="B9" s="7">
        <v>111.39001060758243</v>
      </c>
      <c r="C9" s="8">
        <v>44.666951290871083</v>
      </c>
    </row>
    <row r="10" spans="1:3" x14ac:dyDescent="0.2">
      <c r="A10" s="9">
        <v>36161</v>
      </c>
      <c r="B10" s="10">
        <v>124.76347781416686</v>
      </c>
      <c r="C10" s="11">
        <v>44.598547429747846</v>
      </c>
    </row>
    <row r="11" spans="1:3" x14ac:dyDescent="0.2">
      <c r="A11" s="6">
        <v>36526</v>
      </c>
      <c r="B11" s="7">
        <v>131.20377377379563</v>
      </c>
      <c r="C11" s="8">
        <v>47.663942526585195</v>
      </c>
    </row>
    <row r="12" spans="1:3" x14ac:dyDescent="0.2">
      <c r="A12" s="9">
        <v>36892</v>
      </c>
      <c r="B12" s="10">
        <v>133.68054988166344</v>
      </c>
      <c r="C12" s="11">
        <v>43.430872567652443</v>
      </c>
    </row>
    <row r="13" spans="1:3" x14ac:dyDescent="0.2">
      <c r="A13" s="6">
        <v>37257</v>
      </c>
      <c r="B13" s="7">
        <v>145.82255756497301</v>
      </c>
      <c r="C13" s="8">
        <v>42.649418032171447</v>
      </c>
    </row>
    <row r="14" spans="1:3" x14ac:dyDescent="0.2">
      <c r="A14" s="9">
        <v>37622</v>
      </c>
      <c r="B14" s="10">
        <v>154.87550974396217</v>
      </c>
      <c r="C14" s="11">
        <v>50.965453766423508</v>
      </c>
    </row>
    <row r="15" spans="1:3" x14ac:dyDescent="0.2">
      <c r="A15" s="6">
        <v>37987</v>
      </c>
      <c r="B15" s="7">
        <v>164.18981428370992</v>
      </c>
      <c r="C15" s="8">
        <v>51.618176198779409</v>
      </c>
    </row>
    <row r="16" spans="1:3" x14ac:dyDescent="0.2">
      <c r="A16" s="9">
        <v>38353</v>
      </c>
      <c r="B16" s="10">
        <v>180.74537796443821</v>
      </c>
      <c r="C16" s="11">
        <v>49.027758095904055</v>
      </c>
    </row>
    <row r="17" spans="1:3" x14ac:dyDescent="0.2">
      <c r="A17" s="6">
        <v>38718</v>
      </c>
      <c r="B17" s="7">
        <v>187.3021362545152</v>
      </c>
      <c r="C17" s="8">
        <v>50.105348060460727</v>
      </c>
    </row>
    <row r="18" spans="1:3" x14ac:dyDescent="0.2">
      <c r="A18" s="9">
        <v>39083</v>
      </c>
      <c r="B18" s="10">
        <v>192.12161251101776</v>
      </c>
      <c r="C18" s="11">
        <v>49.970540578569597</v>
      </c>
    </row>
    <row r="19" spans="1:3" x14ac:dyDescent="0.2">
      <c r="A19" s="6">
        <v>39448</v>
      </c>
      <c r="B19" s="7">
        <v>199.94237204152685</v>
      </c>
      <c r="C19" s="8">
        <v>47.10860612845574</v>
      </c>
    </row>
    <row r="20" spans="1:3" x14ac:dyDescent="0.2">
      <c r="A20" s="9">
        <v>39814</v>
      </c>
      <c r="B20" s="10">
        <v>208.48374540078146</v>
      </c>
      <c r="C20" s="11">
        <v>48.525097271886828</v>
      </c>
    </row>
    <row r="21" spans="1:3" x14ac:dyDescent="0.2">
      <c r="A21" s="6">
        <v>40179</v>
      </c>
      <c r="B21" s="7">
        <v>207.60067063024854</v>
      </c>
      <c r="C21" s="8">
        <v>53.134607880708096</v>
      </c>
    </row>
    <row r="22" spans="1:3" x14ac:dyDescent="0.2">
      <c r="A22" s="9">
        <v>40544</v>
      </c>
      <c r="B22" s="10">
        <v>207.29618544056083</v>
      </c>
      <c r="C22" s="11">
        <v>50.068533156108195</v>
      </c>
    </row>
    <row r="23" spans="1:3" x14ac:dyDescent="0.2">
      <c r="A23" s="6">
        <v>40909</v>
      </c>
      <c r="B23" s="7">
        <v>209.24620301186968</v>
      </c>
      <c r="C23" s="8">
        <v>46.490310722933174</v>
      </c>
    </row>
    <row r="24" spans="1:3" x14ac:dyDescent="0.2">
      <c r="A24" s="9">
        <v>41275</v>
      </c>
      <c r="B24" s="10">
        <v>203.80042477898908</v>
      </c>
      <c r="C24" s="11">
        <v>44.351330326519886</v>
      </c>
    </row>
    <row r="25" spans="1:3" x14ac:dyDescent="0.2">
      <c r="A25" s="6">
        <v>41640</v>
      </c>
      <c r="B25" s="7">
        <v>199.15099134597153</v>
      </c>
      <c r="C25" s="8">
        <v>41.287193516848973</v>
      </c>
    </row>
    <row r="26" spans="1:3" x14ac:dyDescent="0.2">
      <c r="A26" s="9">
        <v>42005</v>
      </c>
      <c r="B26" s="10">
        <v>199.16692968675841</v>
      </c>
      <c r="C26" s="11">
        <v>38.967848741700578</v>
      </c>
    </row>
    <row r="27" spans="1:3" x14ac:dyDescent="0.2">
      <c r="A27" s="6">
        <v>42370</v>
      </c>
      <c r="B27" s="7">
        <v>199.16072241502317</v>
      </c>
      <c r="C27" s="8">
        <v>34.969171900921438</v>
      </c>
    </row>
    <row r="28" spans="1:3" x14ac:dyDescent="0.2">
      <c r="A28" s="9">
        <v>42736</v>
      </c>
      <c r="B28" s="10">
        <v>196.81394667865791</v>
      </c>
      <c r="C28" s="11">
        <v>33.849572517550911</v>
      </c>
    </row>
    <row r="29" spans="1:3" x14ac:dyDescent="0.2">
      <c r="A29" s="6">
        <v>43101</v>
      </c>
      <c r="B29" s="7">
        <v>192.17058830196279</v>
      </c>
      <c r="C29" s="8">
        <v>31.410508286322266</v>
      </c>
    </row>
    <row r="30" spans="1:3" x14ac:dyDescent="0.2">
      <c r="A30" s="138">
        <v>43466</v>
      </c>
      <c r="B30" s="137">
        <v>187.84236376730809</v>
      </c>
      <c r="C30" s="136">
        <v>29.600543005334007</v>
      </c>
    </row>
    <row r="31" spans="1:3" x14ac:dyDescent="0.2">
      <c r="A31" s="62">
        <v>43831</v>
      </c>
      <c r="B31" s="61">
        <v>188.52604099990793</v>
      </c>
      <c r="C31" s="60">
        <v>27.336434609330716</v>
      </c>
    </row>
    <row r="32" spans="1:3" x14ac:dyDescent="0.2">
      <c r="A32" s="59">
        <v>44197</v>
      </c>
      <c r="B32" s="58">
        <v>189.74668999287218</v>
      </c>
      <c r="C32" s="57">
        <v>25.445343251369689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/>
  </sheetViews>
  <sheetFormatPr defaultColWidth="9.09765625" defaultRowHeight="14.25" x14ac:dyDescent="0.2"/>
  <cols>
    <col min="1" max="1" width="11.69921875" style="139" customWidth="1"/>
    <col min="2" max="2" width="10.796875" style="140" bestFit="1" customWidth="1"/>
    <col min="3" max="3" width="10.59765625" style="140" bestFit="1" customWidth="1"/>
    <col min="4" max="16384" width="9.09765625" style="139"/>
  </cols>
  <sheetData>
    <row r="1" spans="1:3" x14ac:dyDescent="0.2">
      <c r="A1" s="154" t="s">
        <v>117</v>
      </c>
      <c r="B1" s="153"/>
      <c r="C1" s="153"/>
    </row>
    <row r="2" spans="1:3" x14ac:dyDescent="0.2">
      <c r="A2" s="139" t="s">
        <v>116</v>
      </c>
    </row>
    <row r="3" spans="1:3" x14ac:dyDescent="0.2">
      <c r="A3" s="154" t="s">
        <v>115</v>
      </c>
      <c r="B3" s="153"/>
      <c r="C3" s="153"/>
    </row>
    <row r="5" spans="1:3" x14ac:dyDescent="0.2">
      <c r="A5" s="152" t="s">
        <v>6</v>
      </c>
      <c r="B5" s="151" t="s">
        <v>15</v>
      </c>
      <c r="C5" s="150" t="s">
        <v>114</v>
      </c>
    </row>
    <row r="6" spans="1:3" x14ac:dyDescent="0.2">
      <c r="A6" s="146">
        <v>39479</v>
      </c>
      <c r="B6" s="145">
        <v>0.98393882108653852</v>
      </c>
      <c r="C6" s="144">
        <v>3.4601779719966475</v>
      </c>
    </row>
    <row r="7" spans="1:3" x14ac:dyDescent="0.2">
      <c r="A7" s="149">
        <v>39569</v>
      </c>
      <c r="B7" s="148">
        <v>0.19883295811302659</v>
      </c>
      <c r="C7" s="147">
        <v>0.77777574345405665</v>
      </c>
    </row>
    <row r="8" spans="1:3" x14ac:dyDescent="0.2">
      <c r="A8" s="146">
        <v>39661</v>
      </c>
      <c r="B8" s="145">
        <v>0.76775887827562617</v>
      </c>
      <c r="C8" s="144">
        <v>0.15481889725144082</v>
      </c>
    </row>
    <row r="9" spans="1:3" x14ac:dyDescent="0.2">
      <c r="A9" s="149">
        <v>39753</v>
      </c>
      <c r="B9" s="148">
        <v>-0.32304956661421969</v>
      </c>
      <c r="C9" s="147">
        <v>-1.6199652869176351</v>
      </c>
    </row>
    <row r="10" spans="1:3" x14ac:dyDescent="0.2">
      <c r="A10" s="146">
        <v>39845</v>
      </c>
      <c r="B10" s="145">
        <v>-0.85142300866738463</v>
      </c>
      <c r="C10" s="144">
        <v>-2.8919718799267913</v>
      </c>
    </row>
    <row r="11" spans="1:3" x14ac:dyDescent="0.2">
      <c r="A11" s="149">
        <v>39934</v>
      </c>
      <c r="B11" s="148">
        <v>-2.4445506440122222</v>
      </c>
      <c r="C11" s="147">
        <v>-2.5230600211390675</v>
      </c>
    </row>
    <row r="12" spans="1:3" x14ac:dyDescent="0.2">
      <c r="A12" s="146">
        <v>40026</v>
      </c>
      <c r="B12" s="145">
        <v>-1.6534457659309498</v>
      </c>
      <c r="C12" s="144">
        <v>-1.5279761752487797</v>
      </c>
    </row>
    <row r="13" spans="1:3" x14ac:dyDescent="0.2">
      <c r="A13" s="149">
        <v>40118</v>
      </c>
      <c r="B13" s="148">
        <v>-0.44086333331085914</v>
      </c>
      <c r="C13" s="147">
        <v>2.5582967203623408</v>
      </c>
    </row>
    <row r="14" spans="1:3" x14ac:dyDescent="0.2">
      <c r="A14" s="146">
        <v>40210</v>
      </c>
      <c r="B14" s="145">
        <v>-0.39778746306109447</v>
      </c>
      <c r="C14" s="144">
        <v>-1.92689043283506</v>
      </c>
    </row>
    <row r="15" spans="1:3" x14ac:dyDescent="0.2">
      <c r="A15" s="149">
        <v>40299</v>
      </c>
      <c r="B15" s="148">
        <v>0.26472500711551827</v>
      </c>
      <c r="C15" s="147">
        <v>1.8748844349673055</v>
      </c>
    </row>
    <row r="16" spans="1:3" x14ac:dyDescent="0.2">
      <c r="A16" s="146">
        <v>40391</v>
      </c>
      <c r="B16" s="145">
        <v>-0.1993485654911642</v>
      </c>
      <c r="C16" s="144">
        <v>-1.1326299310278398</v>
      </c>
    </row>
    <row r="17" spans="1:3" x14ac:dyDescent="0.2">
      <c r="A17" s="149">
        <v>40483</v>
      </c>
      <c r="B17" s="148">
        <v>-0.75784426684576411</v>
      </c>
      <c r="C17" s="147">
        <v>0.73582643390717184</v>
      </c>
    </row>
    <row r="18" spans="1:3" x14ac:dyDescent="0.2">
      <c r="A18" s="146">
        <v>40575</v>
      </c>
      <c r="B18" s="145">
        <v>-0.75243178664092802</v>
      </c>
      <c r="C18" s="144">
        <v>0.70800825151289271</v>
      </c>
    </row>
    <row r="19" spans="1:3" x14ac:dyDescent="0.2">
      <c r="A19" s="149">
        <v>40664</v>
      </c>
      <c r="B19" s="148">
        <v>-0.27860787464145664</v>
      </c>
      <c r="C19" s="147">
        <v>-1.3143994611265031</v>
      </c>
    </row>
    <row r="20" spans="1:3" x14ac:dyDescent="0.2">
      <c r="A20" s="146">
        <v>40756</v>
      </c>
      <c r="B20" s="145">
        <v>-1.0317067050173878</v>
      </c>
      <c r="C20" s="144">
        <v>9.2493554393802135E-2</v>
      </c>
    </row>
    <row r="21" spans="1:3" x14ac:dyDescent="0.2">
      <c r="A21" s="149">
        <v>40848</v>
      </c>
      <c r="B21" s="148">
        <v>-1.396613850271744</v>
      </c>
      <c r="C21" s="147">
        <v>-1.9455264121814753</v>
      </c>
    </row>
    <row r="22" spans="1:3" x14ac:dyDescent="0.2">
      <c r="A22" s="146">
        <v>40940</v>
      </c>
      <c r="B22" s="145">
        <v>-1.4357617140664192</v>
      </c>
      <c r="C22" s="144">
        <v>-0.79768920440731472</v>
      </c>
    </row>
    <row r="23" spans="1:3" x14ac:dyDescent="0.2">
      <c r="A23" s="149">
        <v>41030</v>
      </c>
      <c r="B23" s="148">
        <v>-1.8383728989617376</v>
      </c>
      <c r="C23" s="147">
        <v>-2.4659886748359394</v>
      </c>
    </row>
    <row r="24" spans="1:3" x14ac:dyDescent="0.2">
      <c r="A24" s="146">
        <v>41122</v>
      </c>
      <c r="B24" s="145">
        <v>-4.2283093645023584</v>
      </c>
      <c r="C24" s="144">
        <v>-2.5605274798191968</v>
      </c>
    </row>
    <row r="25" spans="1:3" x14ac:dyDescent="0.2">
      <c r="A25" s="149">
        <v>41214</v>
      </c>
      <c r="B25" s="148">
        <v>-0.25307682034435564</v>
      </c>
      <c r="C25" s="147">
        <v>-0.61890106359399066</v>
      </c>
    </row>
    <row r="26" spans="1:3" x14ac:dyDescent="0.2">
      <c r="A26" s="146">
        <v>41306</v>
      </c>
      <c r="B26" s="145">
        <v>-2.5242115274520582</v>
      </c>
      <c r="C26" s="144">
        <v>-3.995134799109501</v>
      </c>
    </row>
    <row r="27" spans="1:3" x14ac:dyDescent="0.2">
      <c r="A27" s="149">
        <v>41395</v>
      </c>
      <c r="B27" s="148">
        <v>-1.9123632951832614</v>
      </c>
      <c r="C27" s="147">
        <v>1.6258410353952923</v>
      </c>
    </row>
    <row r="28" spans="1:3" x14ac:dyDescent="0.2">
      <c r="A28" s="146">
        <v>41487</v>
      </c>
      <c r="B28" s="145">
        <v>7.9603350088852665E-2</v>
      </c>
      <c r="C28" s="144">
        <v>-0.27459912626452976</v>
      </c>
    </row>
    <row r="29" spans="1:3" x14ac:dyDescent="0.2">
      <c r="A29" s="149">
        <v>41579</v>
      </c>
      <c r="B29" s="148">
        <v>8.1801676088932851E-2</v>
      </c>
      <c r="C29" s="147">
        <v>0.10215008068048537</v>
      </c>
    </row>
    <row r="30" spans="1:3" x14ac:dyDescent="0.2">
      <c r="A30" s="146">
        <v>41671</v>
      </c>
      <c r="B30" s="145">
        <v>0.3011122933936683</v>
      </c>
      <c r="C30" s="144">
        <v>1.1767374701492805</v>
      </c>
    </row>
    <row r="31" spans="1:3" x14ac:dyDescent="0.2">
      <c r="A31" s="149">
        <v>41760</v>
      </c>
      <c r="B31" s="148">
        <v>0.77100757789703156</v>
      </c>
      <c r="C31" s="147">
        <v>2.5749208369891141</v>
      </c>
    </row>
    <row r="32" spans="1:3" x14ac:dyDescent="0.2">
      <c r="A32" s="146">
        <v>41852</v>
      </c>
      <c r="B32" s="145">
        <v>0.55072965691507214</v>
      </c>
      <c r="C32" s="144">
        <v>2.1040436380730387</v>
      </c>
    </row>
    <row r="33" spans="1:3" x14ac:dyDescent="0.2">
      <c r="A33" s="149">
        <v>41944</v>
      </c>
      <c r="B33" s="148">
        <v>0.47311212792544577</v>
      </c>
      <c r="C33" s="147">
        <v>2.0934155905514729</v>
      </c>
    </row>
    <row r="34" spans="1:3" x14ac:dyDescent="0.2">
      <c r="A34" s="146">
        <v>42036</v>
      </c>
      <c r="B34" s="145">
        <v>0.61476808034610642</v>
      </c>
      <c r="C34" s="144">
        <v>2.9952215902191659</v>
      </c>
    </row>
    <row r="35" spans="1:3" x14ac:dyDescent="0.2">
      <c r="A35" s="149">
        <v>42125</v>
      </c>
      <c r="B35" s="148">
        <v>0.85925145735501474</v>
      </c>
      <c r="C35" s="147">
        <v>0.65919797983322592</v>
      </c>
    </row>
    <row r="36" spans="1:3" x14ac:dyDescent="0.2">
      <c r="A36" s="146">
        <v>42217</v>
      </c>
      <c r="B36" s="145">
        <v>0.93324397264844539</v>
      </c>
      <c r="C36" s="144">
        <v>3.6950342850024187</v>
      </c>
    </row>
    <row r="37" spans="1:3" x14ac:dyDescent="0.2">
      <c r="A37" s="149">
        <v>42309</v>
      </c>
      <c r="B37" s="148">
        <v>1.0893318144963304</v>
      </c>
      <c r="C37" s="147">
        <v>3.213691078320724</v>
      </c>
    </row>
    <row r="38" spans="1:3" x14ac:dyDescent="0.2">
      <c r="A38" s="146">
        <v>42401</v>
      </c>
      <c r="B38" s="145">
        <v>1.1099286441821343</v>
      </c>
      <c r="C38" s="144">
        <v>2.8637764884232864</v>
      </c>
    </row>
    <row r="39" spans="1:3" x14ac:dyDescent="0.2">
      <c r="A39" s="149">
        <v>42491</v>
      </c>
      <c r="B39" s="148">
        <v>1.1945912404051517</v>
      </c>
      <c r="C39" s="147">
        <v>4.2895686619527806</v>
      </c>
    </row>
    <row r="40" spans="1:3" x14ac:dyDescent="0.2">
      <c r="A40" s="146">
        <v>42583</v>
      </c>
      <c r="B40" s="145">
        <v>2.1120061179327854</v>
      </c>
      <c r="C40" s="144">
        <v>3.1107438267383936</v>
      </c>
    </row>
    <row r="41" spans="1:3" x14ac:dyDescent="0.2">
      <c r="A41" s="149">
        <v>42675</v>
      </c>
      <c r="B41" s="148">
        <v>1.5175139158776441</v>
      </c>
      <c r="C41" s="147">
        <v>3.3374626683629005</v>
      </c>
    </row>
    <row r="42" spans="1:3" x14ac:dyDescent="0.2">
      <c r="A42" s="146">
        <v>42767</v>
      </c>
      <c r="B42" s="145">
        <v>1.7460369965829114</v>
      </c>
      <c r="C42" s="144">
        <v>4.083622845448609</v>
      </c>
    </row>
    <row r="43" spans="1:3" x14ac:dyDescent="0.2">
      <c r="A43" s="149">
        <v>42856</v>
      </c>
      <c r="B43" s="148">
        <v>2.103533983621686</v>
      </c>
      <c r="C43" s="147">
        <v>2.2482510347258566</v>
      </c>
    </row>
    <row r="44" spans="1:3" x14ac:dyDescent="0.2">
      <c r="A44" s="146">
        <v>42948</v>
      </c>
      <c r="B44" s="145">
        <v>1.9522129104083241</v>
      </c>
      <c r="C44" s="144">
        <v>3.4970822273456159</v>
      </c>
    </row>
    <row r="45" spans="1:3" x14ac:dyDescent="0.2">
      <c r="A45" s="149">
        <v>43040</v>
      </c>
      <c r="B45" s="148">
        <v>2.216142483466621</v>
      </c>
      <c r="C45" s="147">
        <v>2.8991122793009971</v>
      </c>
    </row>
    <row r="46" spans="1:3" x14ac:dyDescent="0.2">
      <c r="A46" s="146">
        <v>43132</v>
      </c>
      <c r="B46" s="145">
        <v>2.4495253245358173</v>
      </c>
      <c r="C46" s="144">
        <v>2.8526346355191023</v>
      </c>
    </row>
    <row r="47" spans="1:3" x14ac:dyDescent="0.2">
      <c r="A47" s="149">
        <v>43221</v>
      </c>
      <c r="B47" s="148">
        <v>1.9802566736770943</v>
      </c>
      <c r="C47" s="147">
        <v>3.4986751355467804</v>
      </c>
    </row>
    <row r="48" spans="1:3" x14ac:dyDescent="0.2">
      <c r="A48" s="146">
        <v>43313</v>
      </c>
      <c r="B48" s="145">
        <v>2.2939955987687499</v>
      </c>
      <c r="C48" s="144">
        <v>3.213468903953931</v>
      </c>
    </row>
    <row r="49" spans="1:3" x14ac:dyDescent="0.2">
      <c r="A49" s="149">
        <v>43405</v>
      </c>
      <c r="B49" s="148">
        <v>1.9375215239046062</v>
      </c>
      <c r="C49" s="147">
        <v>2.2918511199263136</v>
      </c>
    </row>
    <row r="50" spans="1:3" x14ac:dyDescent="0.2">
      <c r="A50" s="146">
        <v>43497</v>
      </c>
      <c r="B50" s="145">
        <v>1.4519647247294598</v>
      </c>
      <c r="C50" s="144">
        <v>-8.3015058330182523E-2</v>
      </c>
    </row>
    <row r="51" spans="1:3" x14ac:dyDescent="0.2">
      <c r="A51" s="149">
        <v>43586</v>
      </c>
      <c r="B51" s="148" t="e">
        <v>#N/A</v>
      </c>
      <c r="C51" s="147" t="e">
        <v>#N/A</v>
      </c>
    </row>
    <row r="52" spans="1:3" x14ac:dyDescent="0.2">
      <c r="A52" s="146">
        <v>43678</v>
      </c>
      <c r="B52" s="145" t="e">
        <v>#N/A</v>
      </c>
      <c r="C52" s="144" t="e">
        <v>#N/A</v>
      </c>
    </row>
    <row r="53" spans="1:3" x14ac:dyDescent="0.2">
      <c r="A53" s="143">
        <v>43770</v>
      </c>
      <c r="B53" s="142" t="e">
        <v>#N/A</v>
      </c>
      <c r="C53" s="141" t="e">
        <v>#N/A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/>
  </sheetViews>
  <sheetFormatPr defaultColWidth="9.19921875" defaultRowHeight="14.25" x14ac:dyDescent="0.2"/>
  <cols>
    <col min="1" max="1" width="11.8984375" style="139" customWidth="1"/>
    <col min="2" max="5" width="11.19921875" style="139" customWidth="1"/>
    <col min="6" max="16" width="9.19921875" style="139"/>
    <col min="17" max="17" width="22.69921875" style="139" customWidth="1"/>
    <col min="18" max="18" width="17.3984375" style="140" customWidth="1"/>
    <col min="19" max="16384" width="9.19921875" style="139"/>
  </cols>
  <sheetData>
    <row r="1" spans="1:18" x14ac:dyDescent="0.2">
      <c r="A1" s="156" t="s">
        <v>138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4"/>
    </row>
    <row r="2" spans="1:18" x14ac:dyDescent="0.2">
      <c r="A2" s="157" t="s">
        <v>137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7"/>
    </row>
    <row r="3" spans="1:18" x14ac:dyDescent="0.2">
      <c r="A3" s="156" t="s">
        <v>115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4"/>
    </row>
    <row r="4" spans="1:18" x14ac:dyDescent="0.2">
      <c r="A4" s="165" t="s">
        <v>136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3"/>
    </row>
    <row r="5" spans="1:18" x14ac:dyDescent="0.2">
      <c r="A5" s="162"/>
      <c r="B5" s="161"/>
      <c r="C5" s="161" t="s">
        <v>135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0"/>
    </row>
    <row r="6" spans="1:18" x14ac:dyDescent="0.2">
      <c r="A6" s="152" t="s">
        <v>6</v>
      </c>
      <c r="B6" s="159" t="s">
        <v>134</v>
      </c>
      <c r="C6" s="159" t="s">
        <v>133</v>
      </c>
      <c r="D6" s="159" t="s">
        <v>132</v>
      </c>
      <c r="E6" s="159" t="s">
        <v>131</v>
      </c>
      <c r="F6" s="159" t="s">
        <v>130</v>
      </c>
      <c r="G6" s="159" t="s">
        <v>129</v>
      </c>
      <c r="H6" s="159" t="s">
        <v>128</v>
      </c>
      <c r="I6" s="159" t="s">
        <v>127</v>
      </c>
      <c r="J6" s="159" t="s">
        <v>126</v>
      </c>
      <c r="K6" s="159" t="s">
        <v>125</v>
      </c>
      <c r="L6" s="159" t="s">
        <v>124</v>
      </c>
      <c r="M6" s="159" t="s">
        <v>123</v>
      </c>
      <c r="N6" s="159" t="s">
        <v>122</v>
      </c>
      <c r="O6" s="159" t="s">
        <v>121</v>
      </c>
      <c r="P6" s="159" t="s">
        <v>120</v>
      </c>
      <c r="Q6" s="159" t="s">
        <v>119</v>
      </c>
      <c r="R6" s="150" t="s">
        <v>118</v>
      </c>
    </row>
    <row r="7" spans="1:18" x14ac:dyDescent="0.2">
      <c r="A7" s="156">
        <v>38534</v>
      </c>
      <c r="B7" s="145">
        <v>3.9061231119053241</v>
      </c>
      <c r="C7" s="145">
        <f>B7</f>
        <v>3.9061231119053241</v>
      </c>
      <c r="D7" s="145" t="e">
        <v>#N/A</v>
      </c>
      <c r="E7" s="145" t="e">
        <v>#N/A</v>
      </c>
      <c r="F7" s="145" t="e">
        <v>#N/A</v>
      </c>
      <c r="G7" s="145" t="e">
        <v>#N/A</v>
      </c>
      <c r="H7" s="145" t="e">
        <v>#N/A</v>
      </c>
      <c r="I7" s="145" t="e">
        <v>#N/A</v>
      </c>
      <c r="J7" s="145" t="e">
        <v>#N/A</v>
      </c>
      <c r="K7" s="145" t="e">
        <v>#N/A</v>
      </c>
      <c r="L7" s="145" t="e">
        <v>#N/A</v>
      </c>
      <c r="M7" s="145" t="e">
        <v>#N/A</v>
      </c>
      <c r="N7" s="145" t="e">
        <v>#N/A</v>
      </c>
      <c r="O7" s="145" t="e">
        <v>#N/A</v>
      </c>
      <c r="P7" s="145" t="e">
        <v>#N/A</v>
      </c>
      <c r="Q7" s="145" t="e">
        <v>#N/A</v>
      </c>
      <c r="R7" s="144" t="e">
        <v>#N/A</v>
      </c>
    </row>
    <row r="8" spans="1:18" x14ac:dyDescent="0.2">
      <c r="A8" s="157">
        <v>38899</v>
      </c>
      <c r="B8" s="148">
        <v>4.5955451348183018</v>
      </c>
      <c r="C8" s="148">
        <v>1.5</v>
      </c>
      <c r="D8" s="148">
        <f>B8</f>
        <v>4.5955451348183018</v>
      </c>
      <c r="E8" s="148" t="e">
        <v>#N/A</v>
      </c>
      <c r="F8" s="148" t="e">
        <v>#N/A</v>
      </c>
      <c r="G8" s="148" t="e">
        <v>#N/A</v>
      </c>
      <c r="H8" s="148" t="e">
        <v>#N/A</v>
      </c>
      <c r="I8" s="148" t="e">
        <v>#N/A</v>
      </c>
      <c r="J8" s="148" t="e">
        <v>#N/A</v>
      </c>
      <c r="K8" s="148" t="e">
        <v>#N/A</v>
      </c>
      <c r="L8" s="148" t="e">
        <v>#N/A</v>
      </c>
      <c r="M8" s="148" t="e">
        <v>#N/A</v>
      </c>
      <c r="N8" s="148" t="e">
        <v>#N/A</v>
      </c>
      <c r="O8" s="148" t="e">
        <v>#N/A</v>
      </c>
      <c r="P8" s="148" t="e">
        <v>#N/A</v>
      </c>
      <c r="Q8" s="148" t="e">
        <v>#N/A</v>
      </c>
      <c r="R8" s="147" t="e">
        <v>#N/A</v>
      </c>
    </row>
    <row r="9" spans="1:18" x14ac:dyDescent="0.2">
      <c r="A9" s="156">
        <v>39264</v>
      </c>
      <c r="B9" s="145">
        <v>4.1918852275276919</v>
      </c>
      <c r="C9" s="145">
        <v>1.7</v>
      </c>
      <c r="D9" s="145">
        <v>4.4000000000000004</v>
      </c>
      <c r="E9" s="145">
        <f>B9</f>
        <v>4.1918852275276919</v>
      </c>
      <c r="F9" s="145" t="e">
        <v>#N/A</v>
      </c>
      <c r="G9" s="145" t="e">
        <v>#N/A</v>
      </c>
      <c r="H9" s="145" t="e">
        <v>#N/A</v>
      </c>
      <c r="I9" s="145" t="e">
        <v>#N/A</v>
      </c>
      <c r="J9" s="145" t="e">
        <v>#N/A</v>
      </c>
      <c r="K9" s="145" t="e">
        <v>#N/A</v>
      </c>
      <c r="L9" s="145" t="e">
        <v>#N/A</v>
      </c>
      <c r="M9" s="145" t="e">
        <v>#N/A</v>
      </c>
      <c r="N9" s="145" t="e">
        <v>#N/A</v>
      </c>
      <c r="O9" s="145" t="e">
        <v>#N/A</v>
      </c>
      <c r="P9" s="145" t="e">
        <v>#N/A</v>
      </c>
      <c r="Q9" s="145" t="e">
        <v>#N/A</v>
      </c>
      <c r="R9" s="144" t="e">
        <v>#N/A</v>
      </c>
    </row>
    <row r="10" spans="1:18" x14ac:dyDescent="0.2">
      <c r="A10" s="157">
        <v>39630</v>
      </c>
      <c r="B10" s="148">
        <v>2.976190476190177</v>
      </c>
      <c r="C10" s="148" t="e">
        <v>#N/A</v>
      </c>
      <c r="D10" s="148">
        <v>3.6</v>
      </c>
      <c r="E10" s="148">
        <v>4.3</v>
      </c>
      <c r="F10" s="148">
        <v>2.976190476190177</v>
      </c>
      <c r="G10" s="148" t="e">
        <v>#N/A</v>
      </c>
      <c r="H10" s="148" t="e">
        <v>#N/A</v>
      </c>
      <c r="I10" s="148" t="e">
        <v>#N/A</v>
      </c>
      <c r="J10" s="148" t="e">
        <v>#N/A</v>
      </c>
      <c r="K10" s="148" t="e">
        <v>#N/A</v>
      </c>
      <c r="L10" s="148" t="e">
        <v>#N/A</v>
      </c>
      <c r="M10" s="148" t="e">
        <v>#N/A</v>
      </c>
      <c r="N10" s="148" t="e">
        <v>#N/A</v>
      </c>
      <c r="O10" s="148" t="e">
        <v>#N/A</v>
      </c>
      <c r="P10" s="148" t="e">
        <v>#N/A</v>
      </c>
      <c r="Q10" s="148" t="e">
        <v>#N/A</v>
      </c>
      <c r="R10" s="147" t="e">
        <v>#N/A</v>
      </c>
    </row>
    <row r="11" spans="1:18" x14ac:dyDescent="0.2">
      <c r="A11" s="156">
        <v>39995</v>
      </c>
      <c r="B11" s="145">
        <v>-3.3916010864265767</v>
      </c>
      <c r="C11" s="145" t="e">
        <v>#N/A</v>
      </c>
      <c r="D11" s="145" t="e">
        <v>#N/A</v>
      </c>
      <c r="E11" s="145">
        <v>3.7</v>
      </c>
      <c r="F11" s="145">
        <v>2.5</v>
      </c>
      <c r="G11" s="145">
        <v>-3.3916010864265767</v>
      </c>
      <c r="H11" s="145" t="e">
        <v>#N/A</v>
      </c>
      <c r="I11" s="145" t="e">
        <v>#N/A</v>
      </c>
      <c r="J11" s="145" t="e">
        <v>#N/A</v>
      </c>
      <c r="K11" s="145" t="e">
        <v>#N/A</v>
      </c>
      <c r="L11" s="145" t="e">
        <v>#N/A</v>
      </c>
      <c r="M11" s="145" t="e">
        <v>#N/A</v>
      </c>
      <c r="N11" s="145" t="e">
        <v>#N/A</v>
      </c>
      <c r="O11" s="145" t="e">
        <v>#N/A</v>
      </c>
      <c r="P11" s="145" t="e">
        <v>#N/A</v>
      </c>
      <c r="Q11" s="145" t="e">
        <v>#N/A</v>
      </c>
      <c r="R11" s="144" t="e">
        <v>#N/A</v>
      </c>
    </row>
    <row r="12" spans="1:18" x14ac:dyDescent="0.2">
      <c r="A12" s="157">
        <v>40360</v>
      </c>
      <c r="B12" s="148">
        <v>-2.2635524798153117</v>
      </c>
      <c r="C12" s="148" t="e">
        <v>#N/A</v>
      </c>
      <c r="D12" s="148" t="e">
        <v>#N/A</v>
      </c>
      <c r="E12" s="148" t="e">
        <v>#N/A</v>
      </c>
      <c r="F12" s="148">
        <v>2.5</v>
      </c>
      <c r="G12" s="148">
        <v>-5.3</v>
      </c>
      <c r="H12" s="148">
        <v>-2.2635524798153117</v>
      </c>
      <c r="I12" s="148" t="e">
        <v>#N/A</v>
      </c>
      <c r="J12" s="148" t="e">
        <v>#N/A</v>
      </c>
      <c r="K12" s="148" t="e">
        <v>#N/A</v>
      </c>
      <c r="L12" s="148" t="e">
        <v>#N/A</v>
      </c>
      <c r="M12" s="148" t="e">
        <v>#N/A</v>
      </c>
      <c r="N12" s="148" t="e">
        <v>#N/A</v>
      </c>
      <c r="O12" s="148" t="e">
        <v>#N/A</v>
      </c>
      <c r="P12" s="148" t="e">
        <v>#N/A</v>
      </c>
      <c r="Q12" s="148" t="e">
        <v>#N/A</v>
      </c>
      <c r="R12" s="147" t="e">
        <v>#N/A</v>
      </c>
    </row>
    <row r="13" spans="1:18" x14ac:dyDescent="0.2">
      <c r="A13" s="156">
        <v>40725</v>
      </c>
      <c r="B13" s="145">
        <v>-2.4044844372327012</v>
      </c>
      <c r="C13" s="145" t="e">
        <v>#N/A</v>
      </c>
      <c r="D13" s="145" t="e">
        <v>#N/A</v>
      </c>
      <c r="E13" s="145" t="e">
        <v>#N/A</v>
      </c>
      <c r="F13" s="145" t="e">
        <v>#N/A</v>
      </c>
      <c r="G13" s="145">
        <v>-0.9</v>
      </c>
      <c r="H13" s="145">
        <v>3.3345324090028394</v>
      </c>
      <c r="I13" s="145">
        <v>-2.4044844372327012</v>
      </c>
      <c r="J13" s="145" t="e">
        <v>#N/A</v>
      </c>
      <c r="K13" s="145" t="e">
        <v>#N/A</v>
      </c>
      <c r="L13" s="145" t="e">
        <v>#N/A</v>
      </c>
      <c r="M13" s="145" t="e">
        <v>#N/A</v>
      </c>
      <c r="N13" s="145" t="e">
        <v>#N/A</v>
      </c>
      <c r="O13" s="145" t="e">
        <v>#N/A</v>
      </c>
      <c r="P13" s="145" t="e">
        <v>#N/A</v>
      </c>
      <c r="Q13" s="145" t="e">
        <v>#N/A</v>
      </c>
      <c r="R13" s="144" t="e">
        <v>#N/A</v>
      </c>
    </row>
    <row r="14" spans="1:18" x14ac:dyDescent="0.2">
      <c r="A14" s="157">
        <v>41091</v>
      </c>
      <c r="B14" s="148">
        <v>-6.4540507859732426</v>
      </c>
      <c r="C14" s="148" t="e">
        <v>#N/A</v>
      </c>
      <c r="D14" s="148" t="e">
        <v>#N/A</v>
      </c>
      <c r="E14" s="148" t="e">
        <v>#N/A</v>
      </c>
      <c r="F14" s="148" t="e">
        <v>#N/A</v>
      </c>
      <c r="G14" s="148" t="e">
        <v>#N/A</v>
      </c>
      <c r="H14" s="148">
        <v>3.1702262716851402</v>
      </c>
      <c r="I14" s="148">
        <v>-0.48736439167716816</v>
      </c>
      <c r="J14" s="148">
        <v>-6.4540507859732426</v>
      </c>
      <c r="K14" s="148" t="e">
        <v>#N/A</v>
      </c>
      <c r="L14" s="148" t="e">
        <v>#N/A</v>
      </c>
      <c r="M14" s="148" t="e">
        <v>#N/A</v>
      </c>
      <c r="N14" s="148" t="e">
        <v>#N/A</v>
      </c>
      <c r="O14" s="148" t="e">
        <v>#N/A</v>
      </c>
      <c r="P14" s="148" t="e">
        <v>#N/A</v>
      </c>
      <c r="Q14" s="148" t="e">
        <v>#N/A</v>
      </c>
      <c r="R14" s="147" t="e">
        <v>#N/A</v>
      </c>
    </row>
    <row r="15" spans="1:18" x14ac:dyDescent="0.2">
      <c r="A15" s="156">
        <v>41456</v>
      </c>
      <c r="B15" s="145">
        <v>-6.5681047018906646</v>
      </c>
      <c r="C15" s="145" t="e">
        <v>#N/A</v>
      </c>
      <c r="D15" s="145" t="e">
        <v>#N/A</v>
      </c>
      <c r="E15" s="145" t="e">
        <v>#N/A</v>
      </c>
      <c r="F15" s="145" t="e">
        <v>#N/A</v>
      </c>
      <c r="G15" s="145" t="e">
        <v>#N/A</v>
      </c>
      <c r="H15" s="145" t="e">
        <v>#N/A</v>
      </c>
      <c r="I15" s="145">
        <v>3.7262981401451816</v>
      </c>
      <c r="J15" s="145">
        <v>-3.8881201218989498</v>
      </c>
      <c r="K15" s="145">
        <v>-6.5681047018906646</v>
      </c>
      <c r="L15" s="145" t="e">
        <v>#N/A</v>
      </c>
      <c r="M15" s="145" t="e">
        <v>#N/A</v>
      </c>
      <c r="N15" s="145" t="e">
        <v>#N/A</v>
      </c>
      <c r="O15" s="145" t="e">
        <v>#N/A</v>
      </c>
      <c r="P15" s="145" t="e">
        <v>#N/A</v>
      </c>
      <c r="Q15" s="145" t="e">
        <v>#N/A</v>
      </c>
      <c r="R15" s="144" t="e">
        <v>#N/A</v>
      </c>
    </row>
    <row r="16" spans="1:18" x14ac:dyDescent="0.2">
      <c r="A16" s="157">
        <v>41821</v>
      </c>
      <c r="B16" s="148">
        <v>0.89061824470384465</v>
      </c>
      <c r="C16" s="148" t="e">
        <v>#N/A</v>
      </c>
      <c r="D16" s="148" t="e">
        <v>#N/A</v>
      </c>
      <c r="E16" s="148" t="e">
        <v>#N/A</v>
      </c>
      <c r="F16" s="148" t="e">
        <v>#N/A</v>
      </c>
      <c r="G16" s="148" t="e">
        <v>#N/A</v>
      </c>
      <c r="H16" s="148" t="e">
        <v>#N/A</v>
      </c>
      <c r="I16" s="148" t="e">
        <v>#N/A</v>
      </c>
      <c r="J16" s="148">
        <v>-3.0065444941986499</v>
      </c>
      <c r="K16" s="148">
        <v>-3.3856331346699702</v>
      </c>
      <c r="L16" s="148">
        <v>0.89061824470384465</v>
      </c>
      <c r="M16" s="148" t="e">
        <v>#N/A</v>
      </c>
      <c r="N16" s="148" t="e">
        <v>#N/A</v>
      </c>
      <c r="O16" s="148" t="e">
        <v>#N/A</v>
      </c>
      <c r="P16" s="148" t="e">
        <v>#N/A</v>
      </c>
      <c r="Q16" s="148" t="e">
        <v>#N/A</v>
      </c>
      <c r="R16" s="147" t="e">
        <v>#N/A</v>
      </c>
    </row>
    <row r="17" spans="1:18" x14ac:dyDescent="0.2">
      <c r="A17" s="156">
        <v>42186</v>
      </c>
      <c r="B17" s="145">
        <v>2.8539595474801782</v>
      </c>
      <c r="C17" s="145" t="e">
        <v>#N/A</v>
      </c>
      <c r="D17" s="145" t="e">
        <v>#N/A</v>
      </c>
      <c r="E17" s="145" t="e">
        <v>#N/A</v>
      </c>
      <c r="F17" s="145" t="e">
        <v>#N/A</v>
      </c>
      <c r="G17" s="145" t="e">
        <v>#N/A</v>
      </c>
      <c r="H17" s="145" t="e">
        <v>#N/A</v>
      </c>
      <c r="I17" s="145" t="e">
        <v>#N/A</v>
      </c>
      <c r="J17" s="145" t="e">
        <v>#N/A</v>
      </c>
      <c r="K17" s="145">
        <v>-0.54174663994328898</v>
      </c>
      <c r="L17" s="145">
        <v>1.82738716618208</v>
      </c>
      <c r="M17" s="145">
        <v>2.8539595474801782</v>
      </c>
      <c r="N17" s="145" t="e">
        <v>#N/A</v>
      </c>
      <c r="O17" s="145" t="e">
        <v>#N/A</v>
      </c>
      <c r="P17" s="145" t="e">
        <v>#N/A</v>
      </c>
      <c r="Q17" s="145" t="e">
        <v>#N/A</v>
      </c>
      <c r="R17" s="144" t="e">
        <v>#N/A</v>
      </c>
    </row>
    <row r="18" spans="1:18" x14ac:dyDescent="0.2">
      <c r="A18" s="157">
        <v>42552</v>
      </c>
      <c r="B18" s="148">
        <v>5.0412465627865499</v>
      </c>
      <c r="C18" s="148" t="e">
        <v>#N/A</v>
      </c>
      <c r="D18" s="148" t="e">
        <v>#N/A</v>
      </c>
      <c r="E18" s="148" t="e">
        <v>#N/A</v>
      </c>
      <c r="F18" s="148" t="e">
        <v>#N/A</v>
      </c>
      <c r="G18" s="148" t="e">
        <v>#N/A</v>
      </c>
      <c r="H18" s="148" t="e">
        <v>#N/A</v>
      </c>
      <c r="I18" s="148" t="e">
        <v>#N/A</v>
      </c>
      <c r="J18" s="148" t="e">
        <v>#N/A</v>
      </c>
      <c r="K18" s="148" t="e">
        <v>#N/A</v>
      </c>
      <c r="L18" s="148">
        <v>3.0815678324199398</v>
      </c>
      <c r="M18" s="148">
        <v>3.7079300198690102</v>
      </c>
      <c r="N18" s="148">
        <v>5.0412465627865499</v>
      </c>
      <c r="O18" s="148" t="e">
        <v>#N/A</v>
      </c>
      <c r="P18" s="148" t="e">
        <v>#N/A</v>
      </c>
      <c r="Q18" s="148" t="e">
        <v>#N/A</v>
      </c>
      <c r="R18" s="147" t="e">
        <v>#N/A</v>
      </c>
    </row>
    <row r="19" spans="1:18" x14ac:dyDescent="0.2">
      <c r="A19" s="156">
        <v>42917</v>
      </c>
      <c r="B19" s="145">
        <v>7.559892114866007</v>
      </c>
      <c r="C19" s="145" t="e">
        <v>#N/A</v>
      </c>
      <c r="D19" s="145" t="e">
        <v>#N/A</v>
      </c>
      <c r="E19" s="145" t="e">
        <v>#N/A</v>
      </c>
      <c r="F19" s="145" t="e">
        <v>#N/A</v>
      </c>
      <c r="G19" s="145" t="e">
        <v>#N/A</v>
      </c>
      <c r="H19" s="145" t="e">
        <v>#N/A</v>
      </c>
      <c r="I19" s="145" t="e">
        <v>#N/A</v>
      </c>
      <c r="J19" s="145" t="e">
        <v>#N/A</v>
      </c>
      <c r="K19" s="145" t="e">
        <v>#N/A</v>
      </c>
      <c r="L19" s="145" t="e">
        <v>#N/A</v>
      </c>
      <c r="M19" s="145">
        <v>4.1540853821762296</v>
      </c>
      <c r="N19" s="145">
        <v>4.6584195499195298</v>
      </c>
      <c r="O19" s="145">
        <v>7.559892114866007</v>
      </c>
      <c r="P19" s="145" t="e">
        <v>#N/A</v>
      </c>
      <c r="Q19" s="145" t="e">
        <v>#N/A</v>
      </c>
      <c r="R19" s="144" t="e">
        <v>#N/A</v>
      </c>
    </row>
    <row r="20" spans="1:18" x14ac:dyDescent="0.2">
      <c r="A20" s="157">
        <v>43282</v>
      </c>
      <c r="B20" s="148">
        <v>9.0198392211813463</v>
      </c>
      <c r="C20" s="148" t="e">
        <v>#N/A</v>
      </c>
      <c r="D20" s="148" t="e">
        <v>#N/A</v>
      </c>
      <c r="E20" s="148" t="e">
        <v>#N/A</v>
      </c>
      <c r="F20" s="148" t="e">
        <v>#N/A</v>
      </c>
      <c r="G20" s="148" t="e">
        <v>#N/A</v>
      </c>
      <c r="H20" s="148" t="e">
        <v>#N/A</v>
      </c>
      <c r="I20" s="148" t="e">
        <v>#N/A</v>
      </c>
      <c r="J20" s="148" t="e">
        <v>#N/A</v>
      </c>
      <c r="K20" s="148" t="e">
        <v>#N/A</v>
      </c>
      <c r="L20" s="148" t="e">
        <v>#N/A</v>
      </c>
      <c r="M20" s="148" t="e">
        <v>#N/A</v>
      </c>
      <c r="N20" s="148">
        <v>4.5362544034577601</v>
      </c>
      <c r="O20" s="148">
        <v>5.6856289681644299</v>
      </c>
      <c r="P20" s="148">
        <v>9.0198392211813463</v>
      </c>
      <c r="Q20" s="148" t="e">
        <v>#N/A</v>
      </c>
      <c r="R20" s="147">
        <v>9.0198392211813463</v>
      </c>
    </row>
    <row r="21" spans="1:18" x14ac:dyDescent="0.2">
      <c r="A21" s="158">
        <v>43511</v>
      </c>
      <c r="B21" s="145" t="e">
        <v>#N/A</v>
      </c>
      <c r="C21" s="145" t="e">
        <v>#N/A</v>
      </c>
      <c r="D21" s="145" t="e">
        <v>#N/A</v>
      </c>
      <c r="E21" s="145" t="e">
        <v>#N/A</v>
      </c>
      <c r="F21" s="145" t="e">
        <v>#N/A</v>
      </c>
      <c r="G21" s="145" t="e">
        <v>#N/A</v>
      </c>
      <c r="H21" s="145" t="e">
        <v>#N/A</v>
      </c>
      <c r="I21" s="145" t="e">
        <v>#N/A</v>
      </c>
      <c r="J21" s="145" t="e">
        <v>#N/A</v>
      </c>
      <c r="K21" s="145" t="e">
        <v>#N/A</v>
      </c>
      <c r="L21" s="145" t="e">
        <v>#N/A</v>
      </c>
      <c r="M21" s="145" t="e">
        <v>#N/A</v>
      </c>
      <c r="N21" s="145" t="e">
        <v>#N/A</v>
      </c>
      <c r="O21" s="145" t="e">
        <v>#N/A</v>
      </c>
      <c r="P21" s="145" t="e">
        <v>#N/A</v>
      </c>
      <c r="Q21" s="145" t="e">
        <v>#N/A</v>
      </c>
      <c r="R21" s="144">
        <v>7.884927803784203</v>
      </c>
    </row>
    <row r="22" spans="1:18" x14ac:dyDescent="0.2">
      <c r="A22" s="157">
        <v>43647</v>
      </c>
      <c r="B22" s="148" t="e">
        <v>#N/A</v>
      </c>
      <c r="C22" s="148" t="e">
        <v>#N/A</v>
      </c>
      <c r="D22" s="148" t="e">
        <v>#N/A</v>
      </c>
      <c r="E22" s="148" t="e">
        <v>#N/A</v>
      </c>
      <c r="F22" s="148" t="e">
        <v>#N/A</v>
      </c>
      <c r="G22" s="148" t="e">
        <v>#N/A</v>
      </c>
      <c r="H22" s="148" t="e">
        <v>#N/A</v>
      </c>
      <c r="I22" s="148" t="e">
        <v>#N/A</v>
      </c>
      <c r="J22" s="148" t="e">
        <v>#N/A</v>
      </c>
      <c r="K22" s="148" t="e">
        <v>#N/A</v>
      </c>
      <c r="L22" s="148" t="e">
        <v>#N/A</v>
      </c>
      <c r="M22" s="148" t="e">
        <v>#N/A</v>
      </c>
      <c r="N22" s="148" t="e">
        <v>#N/A</v>
      </c>
      <c r="O22" s="148">
        <v>4.0548317897221899</v>
      </c>
      <c r="P22" s="148">
        <v>6.5529389933774</v>
      </c>
      <c r="Q22" s="148">
        <v>5.8558134376660353</v>
      </c>
      <c r="R22" s="147" t="e">
        <v>#N/A</v>
      </c>
    </row>
    <row r="23" spans="1:18" x14ac:dyDescent="0.2">
      <c r="A23" s="156">
        <v>44013</v>
      </c>
      <c r="B23" s="145" t="e">
        <v>#N/A</v>
      </c>
      <c r="C23" s="145" t="e">
        <v>#N/A</v>
      </c>
      <c r="D23" s="145" t="e">
        <v>#N/A</v>
      </c>
      <c r="E23" s="145" t="e">
        <v>#N/A</v>
      </c>
      <c r="F23" s="145" t="e">
        <v>#N/A</v>
      </c>
      <c r="G23" s="145" t="e">
        <v>#N/A</v>
      </c>
      <c r="H23" s="145" t="e">
        <v>#N/A</v>
      </c>
      <c r="I23" s="145" t="e">
        <v>#N/A</v>
      </c>
      <c r="J23" s="145" t="e">
        <v>#N/A</v>
      </c>
      <c r="K23" s="145" t="e">
        <v>#N/A</v>
      </c>
      <c r="L23" s="145" t="e">
        <v>#N/A</v>
      </c>
      <c r="M23" s="145" t="e">
        <v>#N/A</v>
      </c>
      <c r="N23" s="145" t="e">
        <v>#N/A</v>
      </c>
      <c r="O23" s="145" t="e">
        <v>#N/A</v>
      </c>
      <c r="P23" s="145">
        <v>3.5901196354920599</v>
      </c>
      <c r="Q23" s="145">
        <v>2.8427056262666728</v>
      </c>
      <c r="R23" s="144" t="e">
        <v>#N/A</v>
      </c>
    </row>
    <row r="24" spans="1:18" x14ac:dyDescent="0.2">
      <c r="A24" s="155">
        <v>44378</v>
      </c>
      <c r="B24" s="142" t="e">
        <v>#N/A</v>
      </c>
      <c r="C24" s="142" t="e">
        <v>#N/A</v>
      </c>
      <c r="D24" s="142" t="e">
        <v>#N/A</v>
      </c>
      <c r="E24" s="142" t="e">
        <v>#N/A</v>
      </c>
      <c r="F24" s="142" t="e">
        <v>#N/A</v>
      </c>
      <c r="G24" s="142" t="e">
        <v>#N/A</v>
      </c>
      <c r="H24" s="142" t="e">
        <v>#N/A</v>
      </c>
      <c r="I24" s="142" t="e">
        <v>#N/A</v>
      </c>
      <c r="J24" s="142" t="e">
        <v>#N/A</v>
      </c>
      <c r="K24" s="142" t="e">
        <v>#N/A</v>
      </c>
      <c r="L24" s="142" t="e">
        <v>#N/A</v>
      </c>
      <c r="M24" s="142" t="e">
        <v>#N/A</v>
      </c>
      <c r="N24" s="142" t="e">
        <v>#N/A</v>
      </c>
      <c r="O24" s="142" t="e">
        <v>#N/A</v>
      </c>
      <c r="P24" s="142" t="e">
        <v>#N/A</v>
      </c>
      <c r="Q24" s="142">
        <v>2.3024876111564341</v>
      </c>
      <c r="R24" s="141" t="e"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/>
  </sheetViews>
  <sheetFormatPr defaultRowHeight="14.25" x14ac:dyDescent="0.2"/>
  <cols>
    <col min="1" max="1" width="10.3984375" style="19" customWidth="1"/>
    <col min="2" max="2" width="37.296875" style="2" bestFit="1" customWidth="1"/>
    <col min="3" max="3" width="44" style="18" bestFit="1" customWidth="1"/>
    <col min="4" max="4" width="53.296875" bestFit="1" customWidth="1"/>
  </cols>
  <sheetData>
    <row r="1" spans="1:4" x14ac:dyDescent="0.2">
      <c r="A1" s="26" t="s">
        <v>12</v>
      </c>
      <c r="B1" s="7"/>
      <c r="C1" s="34"/>
      <c r="D1" s="34"/>
    </row>
    <row r="2" spans="1:4" x14ac:dyDescent="0.2">
      <c r="A2" s="29" t="s">
        <v>11</v>
      </c>
      <c r="B2" s="10"/>
      <c r="C2" s="33"/>
      <c r="D2" s="33"/>
    </row>
    <row r="3" spans="1:4" x14ac:dyDescent="0.2">
      <c r="A3" s="26" t="s">
        <v>10</v>
      </c>
      <c r="B3" s="7"/>
      <c r="C3" s="34"/>
      <c r="D3" s="34"/>
    </row>
    <row r="4" spans="1:4" x14ac:dyDescent="0.2">
      <c r="A4" s="29"/>
      <c r="B4" s="10"/>
      <c r="C4" s="33"/>
      <c r="D4" s="33"/>
    </row>
    <row r="5" spans="1:4" x14ac:dyDescent="0.2">
      <c r="A5" s="32" t="s">
        <v>6</v>
      </c>
      <c r="B5" s="4" t="s">
        <v>9</v>
      </c>
      <c r="C5" s="31" t="s">
        <v>8</v>
      </c>
      <c r="D5" s="30" t="s">
        <v>7</v>
      </c>
    </row>
    <row r="6" spans="1:4" x14ac:dyDescent="0.2">
      <c r="A6" s="26">
        <v>41640</v>
      </c>
      <c r="B6" s="7" t="e">
        <v>#N/A</v>
      </c>
      <c r="C6" s="25">
        <v>57.17</v>
      </c>
      <c r="D6" s="24" t="e">
        <v>#N/A</v>
      </c>
    </row>
    <row r="7" spans="1:4" x14ac:dyDescent="0.2">
      <c r="A7" s="29">
        <v>41671</v>
      </c>
      <c r="B7" s="10">
        <v>4.4052169016634224</v>
      </c>
      <c r="C7" s="28">
        <v>58.46</v>
      </c>
      <c r="D7" s="27" t="e">
        <v>#N/A</v>
      </c>
    </row>
    <row r="8" spans="1:4" x14ac:dyDescent="0.2">
      <c r="A8" s="26">
        <v>41699</v>
      </c>
      <c r="B8" s="7" t="e">
        <v>#N/A</v>
      </c>
      <c r="C8" s="25">
        <v>53</v>
      </c>
      <c r="D8" s="24" t="e">
        <v>#N/A</v>
      </c>
    </row>
    <row r="9" spans="1:4" x14ac:dyDescent="0.2">
      <c r="A9" s="29">
        <v>41730</v>
      </c>
      <c r="B9" s="10" t="e">
        <v>#N/A</v>
      </c>
      <c r="C9" s="28">
        <v>53.49</v>
      </c>
      <c r="D9" s="27" t="e">
        <v>#N/A</v>
      </c>
    </row>
    <row r="10" spans="1:4" x14ac:dyDescent="0.2">
      <c r="A10" s="26">
        <v>41760</v>
      </c>
      <c r="B10" s="7">
        <v>4.3881133155763363</v>
      </c>
      <c r="C10" s="25">
        <v>54.32</v>
      </c>
      <c r="D10" s="24" t="e">
        <v>#N/A</v>
      </c>
    </row>
    <row r="11" spans="1:4" x14ac:dyDescent="0.2">
      <c r="A11" s="29">
        <v>41791</v>
      </c>
      <c r="B11" s="10" t="e">
        <v>#N/A</v>
      </c>
      <c r="C11" s="28">
        <v>55.07</v>
      </c>
      <c r="D11" s="27" t="e">
        <v>#N/A</v>
      </c>
    </row>
    <row r="12" spans="1:4" x14ac:dyDescent="0.2">
      <c r="A12" s="26">
        <v>41821</v>
      </c>
      <c r="B12" s="7" t="e">
        <v>#N/A</v>
      </c>
      <c r="C12" s="25">
        <v>53.69</v>
      </c>
      <c r="D12" s="24" t="e">
        <v>#N/A</v>
      </c>
    </row>
    <row r="13" spans="1:4" x14ac:dyDescent="0.2">
      <c r="A13" s="29">
        <v>41852</v>
      </c>
      <c r="B13" s="10">
        <v>4.2511728580525654</v>
      </c>
      <c r="C13" s="28">
        <v>53.65</v>
      </c>
      <c r="D13" s="27" t="e">
        <v>#N/A</v>
      </c>
    </row>
    <row r="14" spans="1:4" x14ac:dyDescent="0.2">
      <c r="A14" s="26">
        <v>41883</v>
      </c>
      <c r="B14" s="7" t="e">
        <v>#N/A</v>
      </c>
      <c r="C14" s="25">
        <v>55.81</v>
      </c>
      <c r="D14" s="24" t="e">
        <v>#N/A</v>
      </c>
    </row>
    <row r="15" spans="1:4" x14ac:dyDescent="0.2">
      <c r="A15" s="29">
        <v>41913</v>
      </c>
      <c r="B15" s="10" t="e">
        <v>#N/A</v>
      </c>
      <c r="C15" s="28">
        <v>55.7</v>
      </c>
      <c r="D15" s="27" t="e">
        <v>#N/A</v>
      </c>
    </row>
    <row r="16" spans="1:4" x14ac:dyDescent="0.2">
      <c r="A16" s="26">
        <v>41944</v>
      </c>
      <c r="B16" s="7">
        <v>4.3200152566336136</v>
      </c>
      <c r="C16" s="25">
        <v>56.75</v>
      </c>
      <c r="D16" s="24" t="e">
        <v>#N/A</v>
      </c>
    </row>
    <row r="17" spans="1:4" x14ac:dyDescent="0.2">
      <c r="A17" s="29">
        <v>41974</v>
      </c>
      <c r="B17" s="10" t="e">
        <v>#N/A</v>
      </c>
      <c r="C17" s="28">
        <v>58.23</v>
      </c>
      <c r="D17" s="27" t="e">
        <v>#N/A</v>
      </c>
    </row>
    <row r="18" spans="1:4" x14ac:dyDescent="0.2">
      <c r="A18" s="26">
        <v>42005</v>
      </c>
      <c r="B18" s="7" t="e">
        <v>#N/A</v>
      </c>
      <c r="C18" s="25">
        <v>57.11</v>
      </c>
      <c r="D18" s="24" t="e">
        <v>#N/A</v>
      </c>
    </row>
    <row r="19" spans="1:4" x14ac:dyDescent="0.2">
      <c r="A19" s="29">
        <v>42036</v>
      </c>
      <c r="B19" s="10">
        <v>5.0038560942933241</v>
      </c>
      <c r="C19" s="28">
        <v>53.98</v>
      </c>
      <c r="D19" s="27" t="e">
        <v>#N/A</v>
      </c>
    </row>
    <row r="20" spans="1:4" x14ac:dyDescent="0.2">
      <c r="A20" s="26">
        <v>42064</v>
      </c>
      <c r="B20" s="7" t="e">
        <v>#N/A</v>
      </c>
      <c r="C20" s="25">
        <v>55.57</v>
      </c>
      <c r="D20" s="24" t="e">
        <v>#N/A</v>
      </c>
    </row>
    <row r="21" spans="1:4" x14ac:dyDescent="0.2">
      <c r="A21" s="29">
        <v>42095</v>
      </c>
      <c r="B21" s="10" t="e">
        <v>#N/A</v>
      </c>
      <c r="C21" s="28">
        <v>55.7</v>
      </c>
      <c r="D21" s="27" t="e">
        <v>#N/A</v>
      </c>
    </row>
    <row r="22" spans="1:4" x14ac:dyDescent="0.2">
      <c r="A22" s="26">
        <v>42125</v>
      </c>
      <c r="B22" s="7">
        <v>3.2414009356475315</v>
      </c>
      <c r="C22" s="25">
        <v>57.43</v>
      </c>
      <c r="D22" s="24" t="e">
        <v>#N/A</v>
      </c>
    </row>
    <row r="23" spans="1:4" x14ac:dyDescent="0.2">
      <c r="A23" s="29">
        <v>42156</v>
      </c>
      <c r="B23" s="10" t="e">
        <v>#N/A</v>
      </c>
      <c r="C23" s="28">
        <v>58.92</v>
      </c>
      <c r="D23" s="27" t="e">
        <v>#N/A</v>
      </c>
    </row>
    <row r="24" spans="1:4" x14ac:dyDescent="0.2">
      <c r="A24" s="26">
        <v>42186</v>
      </c>
      <c r="B24" s="7" t="e">
        <v>#N/A</v>
      </c>
      <c r="C24" s="25">
        <v>59.23</v>
      </c>
      <c r="D24" s="24" t="e">
        <v>#N/A</v>
      </c>
    </row>
    <row r="25" spans="1:4" x14ac:dyDescent="0.2">
      <c r="A25" s="29">
        <v>42217</v>
      </c>
      <c r="B25" s="10">
        <v>3.1531489608507712</v>
      </c>
      <c r="C25" s="28">
        <v>56.07</v>
      </c>
      <c r="D25" s="27" t="e">
        <v>#N/A</v>
      </c>
    </row>
    <row r="26" spans="1:4" x14ac:dyDescent="0.2">
      <c r="A26" s="26">
        <v>42248</v>
      </c>
      <c r="B26" s="7" t="e">
        <v>#N/A</v>
      </c>
      <c r="C26" s="25">
        <v>53.94</v>
      </c>
      <c r="D26" s="24" t="e">
        <v>#N/A</v>
      </c>
    </row>
    <row r="27" spans="1:4" x14ac:dyDescent="0.2">
      <c r="A27" s="29">
        <v>42278</v>
      </c>
      <c r="B27" s="10" t="e">
        <v>#N/A</v>
      </c>
      <c r="C27" s="28">
        <v>53.68</v>
      </c>
      <c r="D27" s="27" t="e">
        <v>#N/A</v>
      </c>
    </row>
    <row r="28" spans="1:4" x14ac:dyDescent="0.2">
      <c r="A28" s="26">
        <v>42309</v>
      </c>
      <c r="B28" s="7">
        <v>3.3111405613632572</v>
      </c>
      <c r="C28" s="25">
        <v>50.63</v>
      </c>
      <c r="D28" s="24" t="e">
        <v>#N/A</v>
      </c>
    </row>
    <row r="29" spans="1:4" x14ac:dyDescent="0.2">
      <c r="A29" s="29">
        <v>42339</v>
      </c>
      <c r="B29" s="10" t="e">
        <v>#N/A</v>
      </c>
      <c r="C29" s="28">
        <v>52.27</v>
      </c>
      <c r="D29" s="27" t="e">
        <v>#N/A</v>
      </c>
    </row>
    <row r="30" spans="1:4" x14ac:dyDescent="0.2">
      <c r="A30" s="26">
        <v>42370</v>
      </c>
      <c r="B30" s="7" t="e">
        <v>#N/A</v>
      </c>
      <c r="C30" s="25">
        <v>52.4</v>
      </c>
      <c r="D30" s="24" t="e">
        <v>#N/A</v>
      </c>
    </row>
    <row r="31" spans="1:4" x14ac:dyDescent="0.2">
      <c r="A31" s="29">
        <v>42401</v>
      </c>
      <c r="B31" s="10">
        <v>2.3584953806029318</v>
      </c>
      <c r="C31" s="28">
        <v>52.13</v>
      </c>
      <c r="D31" s="27" t="e">
        <v>#N/A</v>
      </c>
    </row>
    <row r="32" spans="1:4" x14ac:dyDescent="0.2">
      <c r="A32" s="26">
        <v>42430</v>
      </c>
      <c r="B32" s="7" t="e">
        <v>#N/A</v>
      </c>
      <c r="C32" s="25">
        <v>54.43</v>
      </c>
      <c r="D32" s="24" t="e">
        <v>#N/A</v>
      </c>
    </row>
    <row r="33" spans="1:4" x14ac:dyDescent="0.2">
      <c r="A33" s="29">
        <v>42461</v>
      </c>
      <c r="B33" s="10" t="e">
        <v>#N/A</v>
      </c>
      <c r="C33" s="28">
        <v>54.22</v>
      </c>
      <c r="D33" s="27" t="e">
        <v>#N/A</v>
      </c>
    </row>
    <row r="34" spans="1:4" x14ac:dyDescent="0.2">
      <c r="A34" s="26">
        <v>42491</v>
      </c>
      <c r="B34" s="7">
        <v>3.9864379457602572</v>
      </c>
      <c r="C34" s="25">
        <v>53.49</v>
      </c>
      <c r="D34" s="24" t="e">
        <v>#N/A</v>
      </c>
    </row>
    <row r="35" spans="1:4" x14ac:dyDescent="0.2">
      <c r="A35" s="29">
        <v>42522</v>
      </c>
      <c r="B35" s="10" t="e">
        <v>#N/A</v>
      </c>
      <c r="C35" s="28">
        <v>49.82</v>
      </c>
      <c r="D35" s="27" t="e">
        <v>#N/A</v>
      </c>
    </row>
    <row r="36" spans="1:4" x14ac:dyDescent="0.2">
      <c r="A36" s="26">
        <v>42552</v>
      </c>
      <c r="B36" s="7" t="e">
        <v>#N/A</v>
      </c>
      <c r="C36" s="25">
        <v>54.19</v>
      </c>
      <c r="D36" s="24" t="e">
        <v>#N/A</v>
      </c>
    </row>
    <row r="37" spans="1:4" x14ac:dyDescent="0.2">
      <c r="A37" s="29">
        <v>42583</v>
      </c>
      <c r="B37" s="10">
        <v>4.2656301457630441</v>
      </c>
      <c r="C37" s="28">
        <v>55.1</v>
      </c>
      <c r="D37" s="27" t="e">
        <v>#N/A</v>
      </c>
    </row>
    <row r="38" spans="1:4" x14ac:dyDescent="0.2">
      <c r="A38" s="26">
        <v>42614</v>
      </c>
      <c r="B38" s="7" t="e">
        <v>#N/A</v>
      </c>
      <c r="C38" s="25">
        <v>54.23</v>
      </c>
      <c r="D38" s="24" t="e">
        <v>#N/A</v>
      </c>
    </row>
    <row r="39" spans="1:4" x14ac:dyDescent="0.2">
      <c r="A39" s="29">
        <v>42644</v>
      </c>
      <c r="B39" s="10" t="e">
        <v>#N/A</v>
      </c>
      <c r="C39" s="28">
        <v>52.55</v>
      </c>
      <c r="D39" s="27" t="e">
        <v>#N/A</v>
      </c>
    </row>
    <row r="40" spans="1:4" x14ac:dyDescent="0.2">
      <c r="A40" s="26">
        <v>42675</v>
      </c>
      <c r="B40" s="7">
        <v>4.4869118468646274</v>
      </c>
      <c r="C40" s="25">
        <v>55.95</v>
      </c>
      <c r="D40" s="24" t="e">
        <v>#N/A</v>
      </c>
    </row>
    <row r="41" spans="1:4" x14ac:dyDescent="0.2">
      <c r="A41" s="29">
        <v>42705</v>
      </c>
      <c r="B41" s="10" t="e">
        <v>#N/A</v>
      </c>
      <c r="C41" s="28">
        <v>56.68</v>
      </c>
      <c r="D41" s="27" t="e">
        <v>#N/A</v>
      </c>
    </row>
    <row r="42" spans="1:4" x14ac:dyDescent="0.2">
      <c r="A42" s="26">
        <v>42736</v>
      </c>
      <c r="B42" s="7" t="e">
        <v>#N/A</v>
      </c>
      <c r="C42" s="25">
        <v>57.03</v>
      </c>
      <c r="D42" s="24" t="e">
        <v>#N/A</v>
      </c>
    </row>
    <row r="43" spans="1:4" x14ac:dyDescent="0.2">
      <c r="A43" s="29">
        <v>42767</v>
      </c>
      <c r="B43" s="10">
        <v>5.2406439762904267</v>
      </c>
      <c r="C43" s="28">
        <v>57.56</v>
      </c>
      <c r="D43" s="27" t="e">
        <v>#N/A</v>
      </c>
    </row>
    <row r="44" spans="1:4" x14ac:dyDescent="0.2">
      <c r="A44" s="26">
        <v>42795</v>
      </c>
      <c r="B44" s="7" t="e">
        <v>#N/A</v>
      </c>
      <c r="C44" s="25">
        <v>57.01</v>
      </c>
      <c r="D44" s="24" t="e">
        <v>#N/A</v>
      </c>
    </row>
    <row r="45" spans="1:4" x14ac:dyDescent="0.2">
      <c r="A45" s="29">
        <v>42826</v>
      </c>
      <c r="B45" s="10" t="e">
        <v>#N/A</v>
      </c>
      <c r="C45" s="28">
        <v>56.86</v>
      </c>
      <c r="D45" s="27" t="e">
        <v>#N/A</v>
      </c>
    </row>
    <row r="46" spans="1:4" x14ac:dyDescent="0.2">
      <c r="A46" s="26">
        <v>42856</v>
      </c>
      <c r="B46" s="7">
        <v>5.3442169352728719</v>
      </c>
      <c r="C46" s="25">
        <v>56.76</v>
      </c>
      <c r="D46" s="24" t="e">
        <v>#N/A</v>
      </c>
    </row>
    <row r="47" spans="1:4" x14ac:dyDescent="0.2">
      <c r="A47" s="29">
        <v>42887</v>
      </c>
      <c r="B47" s="10" t="e">
        <v>#N/A</v>
      </c>
      <c r="C47" s="28">
        <v>58.12</v>
      </c>
      <c r="D47" s="27" t="e">
        <v>#N/A</v>
      </c>
    </row>
    <row r="48" spans="1:4" x14ac:dyDescent="0.2">
      <c r="A48" s="26">
        <v>42917</v>
      </c>
      <c r="B48" s="7" t="e">
        <v>#N/A</v>
      </c>
      <c r="C48" s="25">
        <v>57.56</v>
      </c>
      <c r="D48" s="24" t="e">
        <v>#N/A</v>
      </c>
    </row>
    <row r="49" spans="1:7" x14ac:dyDescent="0.2">
      <c r="A49" s="29">
        <v>42948</v>
      </c>
      <c r="B49" s="10">
        <v>4.991089084260758</v>
      </c>
      <c r="C49" s="28">
        <v>58.64</v>
      </c>
      <c r="D49" s="27" t="e">
        <v>#N/A</v>
      </c>
    </row>
    <row r="50" spans="1:7" x14ac:dyDescent="0.2">
      <c r="A50" s="26">
        <v>42979</v>
      </c>
      <c r="B50" s="7" t="e">
        <v>#N/A</v>
      </c>
      <c r="C50" s="25">
        <v>60.29</v>
      </c>
      <c r="D50" s="24" t="e">
        <v>#N/A</v>
      </c>
    </row>
    <row r="51" spans="1:7" x14ac:dyDescent="0.2">
      <c r="A51" s="29">
        <v>43009</v>
      </c>
      <c r="B51" s="10" t="e">
        <v>#N/A</v>
      </c>
      <c r="C51" s="28">
        <v>58.95</v>
      </c>
      <c r="D51" s="27" t="e">
        <v>#N/A</v>
      </c>
    </row>
    <row r="52" spans="1:7" x14ac:dyDescent="0.2">
      <c r="A52" s="26">
        <v>43040</v>
      </c>
      <c r="B52" s="7">
        <v>4.8208118000359512</v>
      </c>
      <c r="C52" s="25">
        <v>62.58</v>
      </c>
      <c r="D52" s="24" t="e">
        <v>#N/A</v>
      </c>
    </row>
    <row r="53" spans="1:7" x14ac:dyDescent="0.2">
      <c r="A53" s="29">
        <v>43070</v>
      </c>
      <c r="B53" s="10" t="e">
        <v>#N/A</v>
      </c>
      <c r="C53" s="28">
        <v>63.37</v>
      </c>
      <c r="D53" s="27" t="e">
        <v>#N/A</v>
      </c>
    </row>
    <row r="54" spans="1:7" x14ac:dyDescent="0.2">
      <c r="A54" s="26">
        <v>43101</v>
      </c>
      <c r="B54" s="7" t="e">
        <v>#N/A</v>
      </c>
      <c r="C54" s="25">
        <v>63.12</v>
      </c>
      <c r="D54" s="24" t="e">
        <v>#N/A</v>
      </c>
      <c r="G54" s="18"/>
    </row>
    <row r="55" spans="1:7" x14ac:dyDescent="0.2">
      <c r="A55" s="29">
        <v>43132</v>
      </c>
      <c r="B55" s="10">
        <v>3.7720313209399503</v>
      </c>
      <c r="C55" s="28">
        <v>60.58</v>
      </c>
      <c r="D55" s="27" t="e">
        <v>#N/A</v>
      </c>
      <c r="G55" s="18"/>
    </row>
    <row r="56" spans="1:7" x14ac:dyDescent="0.2">
      <c r="A56" s="26">
        <v>43160</v>
      </c>
      <c r="B56" s="7" t="e">
        <v>#N/A</v>
      </c>
      <c r="C56" s="25">
        <v>57.32</v>
      </c>
      <c r="D56" s="24" t="e">
        <v>#N/A</v>
      </c>
      <c r="G56" s="18"/>
    </row>
    <row r="57" spans="1:7" x14ac:dyDescent="0.2">
      <c r="A57" s="29">
        <v>43191</v>
      </c>
      <c r="B57" s="10" t="e">
        <v>#N/A</v>
      </c>
      <c r="C57" s="28">
        <v>55.04</v>
      </c>
      <c r="D57" s="27" t="e">
        <v>#N/A</v>
      </c>
      <c r="G57" s="18"/>
    </row>
    <row r="58" spans="1:7" x14ac:dyDescent="0.2">
      <c r="A58" s="26">
        <v>43221</v>
      </c>
      <c r="B58" s="7">
        <v>3.4130018613915958</v>
      </c>
      <c r="C58" s="25">
        <v>55.96</v>
      </c>
      <c r="D58" s="24" t="e">
        <v>#N/A</v>
      </c>
      <c r="G58" s="18"/>
    </row>
    <row r="59" spans="1:7" x14ac:dyDescent="0.2">
      <c r="A59" s="29">
        <v>43252</v>
      </c>
      <c r="B59" s="10" t="e">
        <v>#N/A</v>
      </c>
      <c r="C59" s="28">
        <v>57.03</v>
      </c>
      <c r="D59" s="27" t="e">
        <v>#N/A</v>
      </c>
      <c r="G59" s="18"/>
    </row>
    <row r="60" spans="1:7" x14ac:dyDescent="0.2">
      <c r="A60" s="26">
        <v>43282</v>
      </c>
      <c r="B60" s="7" t="e">
        <v>#N/A</v>
      </c>
      <c r="C60" s="25">
        <v>54.96</v>
      </c>
      <c r="D60" s="24" t="e">
        <v>#N/A</v>
      </c>
      <c r="G60" s="18"/>
    </row>
    <row r="61" spans="1:7" x14ac:dyDescent="0.2">
      <c r="A61" s="29">
        <v>43313</v>
      </c>
      <c r="B61" s="10">
        <v>3.1161333779827327</v>
      </c>
      <c r="C61" s="28">
        <v>57</v>
      </c>
      <c r="D61" s="27" t="e">
        <v>#N/A</v>
      </c>
      <c r="G61" s="18"/>
    </row>
    <row r="62" spans="1:7" x14ac:dyDescent="0.2">
      <c r="A62" s="26">
        <v>43344</v>
      </c>
      <c r="B62" s="7" t="e">
        <v>#N/A</v>
      </c>
      <c r="C62" s="25">
        <v>58.04</v>
      </c>
      <c r="D62" s="24" t="e">
        <v>#N/A</v>
      </c>
      <c r="G62" s="18"/>
    </row>
    <row r="63" spans="1:7" x14ac:dyDescent="0.2">
      <c r="A63" s="29">
        <v>43374</v>
      </c>
      <c r="B63" s="10" t="e">
        <v>#N/A</v>
      </c>
      <c r="C63" s="28">
        <v>53.74</v>
      </c>
      <c r="D63" s="27" t="e">
        <v>#N/A</v>
      </c>
      <c r="G63" s="18"/>
    </row>
    <row r="64" spans="1:7" x14ac:dyDescent="0.2">
      <c r="A64" s="26">
        <v>43405</v>
      </c>
      <c r="B64" s="7">
        <v>2.431423937817434</v>
      </c>
      <c r="C64" s="25">
        <v>55.02</v>
      </c>
      <c r="D64" s="24" t="e">
        <v>#N/A</v>
      </c>
      <c r="G64" s="18"/>
    </row>
    <row r="65" spans="1:7" x14ac:dyDescent="0.2">
      <c r="A65" s="29">
        <v>43435</v>
      </c>
      <c r="B65" s="10" t="e">
        <v>#N/A</v>
      </c>
      <c r="C65" s="28">
        <v>54.81</v>
      </c>
      <c r="D65" s="27" t="e">
        <v>#N/A</v>
      </c>
      <c r="G65" s="18"/>
    </row>
    <row r="66" spans="1:7" x14ac:dyDescent="0.2">
      <c r="A66" s="26">
        <v>43466</v>
      </c>
      <c r="B66" s="7" t="e">
        <v>#N/A</v>
      </c>
      <c r="C66" s="25">
        <v>51.05</v>
      </c>
      <c r="D66" s="24" t="e">
        <v>#N/A</v>
      </c>
      <c r="G66" s="18"/>
    </row>
    <row r="67" spans="1:7" x14ac:dyDescent="0.2">
      <c r="A67" s="29">
        <v>43497</v>
      </c>
      <c r="B67" s="10">
        <v>2.9698564807378869</v>
      </c>
      <c r="C67" s="28">
        <v>49.95</v>
      </c>
      <c r="D67" s="27" t="e">
        <v>#N/A</v>
      </c>
      <c r="G67" s="18"/>
    </row>
    <row r="68" spans="1:7" x14ac:dyDescent="0.2">
      <c r="A68" s="26">
        <v>43525</v>
      </c>
      <c r="B68" s="7" t="e">
        <v>#N/A</v>
      </c>
      <c r="C68" s="25">
        <v>52.47</v>
      </c>
      <c r="D68" s="24" t="e">
        <v>#N/A</v>
      </c>
      <c r="G68" s="18"/>
    </row>
    <row r="69" spans="1:7" x14ac:dyDescent="0.2">
      <c r="A69" s="29">
        <v>43556</v>
      </c>
      <c r="B69" s="10" t="e">
        <v>#N/A</v>
      </c>
      <c r="C69" s="28">
        <v>52.28</v>
      </c>
      <c r="D69" s="27" t="e">
        <v>#N/A</v>
      </c>
      <c r="G69" s="18"/>
    </row>
    <row r="70" spans="1:7" x14ac:dyDescent="0.2">
      <c r="A70" s="26">
        <v>43586</v>
      </c>
      <c r="B70" s="7" t="e">
        <v>#N/A</v>
      </c>
      <c r="C70" s="25">
        <v>52.08</v>
      </c>
      <c r="D70" s="24" t="e">
        <v>#N/A</v>
      </c>
      <c r="G70" s="18"/>
    </row>
    <row r="71" spans="1:7" x14ac:dyDescent="0.2">
      <c r="A71" s="29">
        <v>43617</v>
      </c>
      <c r="B71" s="10" t="e">
        <v>#N/A</v>
      </c>
      <c r="C71" s="28" t="e">
        <v>#N/A</v>
      </c>
      <c r="D71" s="27" t="e">
        <v>#N/A</v>
      </c>
    </row>
    <row r="72" spans="1:7" x14ac:dyDescent="0.2">
      <c r="A72" s="26">
        <v>43647</v>
      </c>
      <c r="B72" s="7" t="e">
        <v>#N/A</v>
      </c>
      <c r="C72" s="25" t="e">
        <v>#N/A</v>
      </c>
      <c r="D72" s="24">
        <v>2.4476456171255898</v>
      </c>
    </row>
    <row r="73" spans="1:7" x14ac:dyDescent="0.2">
      <c r="A73" s="29">
        <v>43678</v>
      </c>
      <c r="B73" s="10" t="e">
        <v>#N/A</v>
      </c>
      <c r="C73" s="28" t="e">
        <v>#N/A</v>
      </c>
      <c r="D73" s="27" t="e">
        <v>#N/A</v>
      </c>
    </row>
    <row r="74" spans="1:7" x14ac:dyDescent="0.2">
      <c r="A74" s="26">
        <v>43709</v>
      </c>
      <c r="B74" s="7" t="e">
        <v>#N/A</v>
      </c>
      <c r="C74" s="25" t="e">
        <v>#N/A</v>
      </c>
      <c r="D74" s="24" t="e">
        <v>#N/A</v>
      </c>
    </row>
    <row r="75" spans="1:7" x14ac:dyDescent="0.2">
      <c r="A75" s="29">
        <v>43739</v>
      </c>
      <c r="B75" s="10" t="e">
        <v>#N/A</v>
      </c>
      <c r="C75" s="28" t="e">
        <v>#N/A</v>
      </c>
      <c r="D75" s="27" t="e">
        <v>#N/A</v>
      </c>
    </row>
    <row r="76" spans="1:7" x14ac:dyDescent="0.2">
      <c r="A76" s="26">
        <v>43770</v>
      </c>
      <c r="B76" s="7" t="e">
        <v>#N/A</v>
      </c>
      <c r="C76" s="25" t="e">
        <v>#N/A</v>
      </c>
      <c r="D76" s="24" t="e">
        <v>#N/A</v>
      </c>
    </row>
    <row r="77" spans="1:7" x14ac:dyDescent="0.2">
      <c r="A77" s="29">
        <v>43800</v>
      </c>
      <c r="B77" s="10" t="e">
        <v>#N/A</v>
      </c>
      <c r="C77" s="28" t="e">
        <v>#N/A</v>
      </c>
      <c r="D77" s="27" t="e">
        <v>#N/A</v>
      </c>
    </row>
    <row r="78" spans="1:7" x14ac:dyDescent="0.2">
      <c r="A78" s="26">
        <v>43831</v>
      </c>
      <c r="B78" s="7" t="e">
        <v>#N/A</v>
      </c>
      <c r="C78" s="25" t="e">
        <v>#N/A</v>
      </c>
      <c r="D78" s="24" t="e">
        <v>#N/A</v>
      </c>
    </row>
    <row r="79" spans="1:7" x14ac:dyDescent="0.2">
      <c r="A79" s="29">
        <v>43862</v>
      </c>
      <c r="B79" s="10" t="e">
        <v>#N/A</v>
      </c>
      <c r="C79" s="28" t="e">
        <v>#N/A</v>
      </c>
      <c r="D79" s="27" t="e">
        <v>#N/A</v>
      </c>
    </row>
    <row r="80" spans="1:7" x14ac:dyDescent="0.2">
      <c r="A80" s="26">
        <v>43891</v>
      </c>
      <c r="B80" s="7" t="e">
        <v>#N/A</v>
      </c>
      <c r="C80" s="25" t="e">
        <v>#N/A</v>
      </c>
      <c r="D80" s="24" t="e">
        <v>#N/A</v>
      </c>
    </row>
    <row r="81" spans="1:4" x14ac:dyDescent="0.2">
      <c r="A81" s="29">
        <v>43922</v>
      </c>
      <c r="B81" s="10" t="e">
        <v>#N/A</v>
      </c>
      <c r="C81" s="28" t="e">
        <v>#N/A</v>
      </c>
      <c r="D81" s="27" t="e">
        <v>#N/A</v>
      </c>
    </row>
    <row r="82" spans="1:4" x14ac:dyDescent="0.2">
      <c r="A82" s="26">
        <v>43952</v>
      </c>
      <c r="B82" s="7" t="e">
        <v>#N/A</v>
      </c>
      <c r="C82" s="25" t="e">
        <v>#N/A</v>
      </c>
      <c r="D82" s="24" t="e">
        <v>#N/A</v>
      </c>
    </row>
    <row r="83" spans="1:4" x14ac:dyDescent="0.2">
      <c r="A83" s="29">
        <v>43983</v>
      </c>
      <c r="B83" s="10" t="e">
        <v>#N/A</v>
      </c>
      <c r="C83" s="28" t="e">
        <v>#N/A</v>
      </c>
      <c r="D83" s="27" t="e">
        <v>#N/A</v>
      </c>
    </row>
    <row r="84" spans="1:4" x14ac:dyDescent="0.2">
      <c r="A84" s="26">
        <v>44013</v>
      </c>
      <c r="B84" s="7" t="e">
        <v>#N/A</v>
      </c>
      <c r="C84" s="25" t="e">
        <v>#N/A</v>
      </c>
      <c r="D84" s="24">
        <v>2.7389204356008201</v>
      </c>
    </row>
    <row r="85" spans="1:4" x14ac:dyDescent="0.2">
      <c r="A85" s="29">
        <v>44044</v>
      </c>
      <c r="B85" s="10" t="e">
        <v>#N/A</v>
      </c>
      <c r="C85" s="28" t="e">
        <v>#N/A</v>
      </c>
      <c r="D85" s="27" t="e">
        <v>#N/A</v>
      </c>
    </row>
    <row r="86" spans="1:4" x14ac:dyDescent="0.2">
      <c r="A86" s="26">
        <v>44075</v>
      </c>
      <c r="B86" s="7" t="e">
        <v>#N/A</v>
      </c>
      <c r="C86" s="25" t="e">
        <v>#N/A</v>
      </c>
      <c r="D86" s="24" t="e">
        <v>#N/A</v>
      </c>
    </row>
    <row r="87" spans="1:4" x14ac:dyDescent="0.2">
      <c r="A87" s="29">
        <v>44105</v>
      </c>
      <c r="B87" s="10" t="e">
        <v>#N/A</v>
      </c>
      <c r="C87" s="28" t="e">
        <v>#N/A</v>
      </c>
      <c r="D87" s="27" t="e">
        <v>#N/A</v>
      </c>
    </row>
    <row r="88" spans="1:4" x14ac:dyDescent="0.2">
      <c r="A88" s="26">
        <v>44136</v>
      </c>
      <c r="B88" s="7" t="e">
        <v>#N/A</v>
      </c>
      <c r="C88" s="25" t="e">
        <v>#N/A</v>
      </c>
      <c r="D88" s="24" t="e">
        <v>#N/A</v>
      </c>
    </row>
    <row r="89" spans="1:4" x14ac:dyDescent="0.2">
      <c r="A89" s="29">
        <v>44166</v>
      </c>
      <c r="B89" s="10" t="e">
        <v>#N/A</v>
      </c>
      <c r="C89" s="28" t="e">
        <v>#N/A</v>
      </c>
      <c r="D89" s="27" t="e">
        <v>#N/A</v>
      </c>
    </row>
    <row r="90" spans="1:4" x14ac:dyDescent="0.2">
      <c r="A90" s="26">
        <v>44197</v>
      </c>
      <c r="B90" s="7" t="e">
        <v>#N/A</v>
      </c>
      <c r="C90" s="25" t="e">
        <v>#N/A</v>
      </c>
      <c r="D90" s="24" t="e">
        <v>#N/A</v>
      </c>
    </row>
    <row r="91" spans="1:4" x14ac:dyDescent="0.2">
      <c r="A91" s="29">
        <v>44228</v>
      </c>
      <c r="B91" s="10" t="e">
        <v>#N/A</v>
      </c>
      <c r="C91" s="28" t="e">
        <v>#N/A</v>
      </c>
      <c r="D91" s="27" t="e">
        <v>#N/A</v>
      </c>
    </row>
    <row r="92" spans="1:4" x14ac:dyDescent="0.2">
      <c r="A92" s="26">
        <v>44256</v>
      </c>
      <c r="B92" s="7" t="e">
        <v>#N/A</v>
      </c>
      <c r="C92" s="25" t="e">
        <v>#N/A</v>
      </c>
      <c r="D92" s="24" t="e">
        <v>#N/A</v>
      </c>
    </row>
    <row r="93" spans="1:4" x14ac:dyDescent="0.2">
      <c r="A93" s="29">
        <v>44287</v>
      </c>
      <c r="B93" s="10" t="e">
        <v>#N/A</v>
      </c>
      <c r="C93" s="28" t="e">
        <v>#N/A</v>
      </c>
      <c r="D93" s="27" t="e">
        <v>#N/A</v>
      </c>
    </row>
    <row r="94" spans="1:4" x14ac:dyDescent="0.2">
      <c r="A94" s="26">
        <v>44317</v>
      </c>
      <c r="B94" s="7" t="e">
        <v>#N/A</v>
      </c>
      <c r="C94" s="25" t="e">
        <v>#N/A</v>
      </c>
      <c r="D94" s="24" t="e">
        <v>#N/A</v>
      </c>
    </row>
    <row r="95" spans="1:4" x14ac:dyDescent="0.2">
      <c r="A95" s="29">
        <v>44348</v>
      </c>
      <c r="B95" s="10" t="e">
        <v>#N/A</v>
      </c>
      <c r="C95" s="28" t="e">
        <v>#N/A</v>
      </c>
      <c r="D95" s="27" t="e">
        <v>#N/A</v>
      </c>
    </row>
    <row r="96" spans="1:4" x14ac:dyDescent="0.2">
      <c r="A96" s="26">
        <v>44378</v>
      </c>
      <c r="B96" s="7" t="e">
        <v>#N/A</v>
      </c>
      <c r="C96" s="25" t="e">
        <v>#N/A</v>
      </c>
      <c r="D96" s="24">
        <v>3.11564025324817</v>
      </c>
    </row>
    <row r="97" spans="1:4" x14ac:dyDescent="0.2">
      <c r="A97" s="29">
        <v>44409</v>
      </c>
      <c r="B97" s="10" t="e">
        <v>#N/A</v>
      </c>
      <c r="C97" s="28" t="e">
        <v>#N/A</v>
      </c>
      <c r="D97" s="27" t="e">
        <v>#N/A</v>
      </c>
    </row>
    <row r="98" spans="1:4" x14ac:dyDescent="0.2">
      <c r="A98" s="26">
        <v>44440</v>
      </c>
      <c r="B98" s="7" t="e">
        <v>#N/A</v>
      </c>
      <c r="C98" s="25" t="e">
        <v>#N/A</v>
      </c>
      <c r="D98" s="24" t="e">
        <v>#N/A</v>
      </c>
    </row>
    <row r="99" spans="1:4" x14ac:dyDescent="0.2">
      <c r="A99" s="29">
        <v>44470</v>
      </c>
      <c r="B99" s="10" t="e">
        <v>#N/A</v>
      </c>
      <c r="C99" s="28" t="e">
        <v>#N/A</v>
      </c>
      <c r="D99" s="27" t="e">
        <v>#N/A</v>
      </c>
    </row>
    <row r="100" spans="1:4" x14ac:dyDescent="0.2">
      <c r="A100" s="26">
        <v>44501</v>
      </c>
      <c r="B100" s="7" t="e">
        <v>#N/A</v>
      </c>
      <c r="C100" s="25" t="e">
        <v>#N/A</v>
      </c>
      <c r="D100" s="24" t="e">
        <v>#N/A</v>
      </c>
    </row>
    <row r="101" spans="1:4" x14ac:dyDescent="0.2">
      <c r="A101" s="23">
        <v>44531</v>
      </c>
      <c r="B101" s="22" t="e">
        <v>#N/A</v>
      </c>
      <c r="C101" s="21" t="e">
        <v>#N/A</v>
      </c>
      <c r="D101" s="20" t="e">
        <v>#N/A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RowHeight="14.25" x14ac:dyDescent="0.2"/>
  <cols>
    <col min="1" max="1" width="10.296875" style="19" bestFit="1" customWidth="1"/>
    <col min="2" max="2" width="9.19921875" style="2" bestFit="1" customWidth="1"/>
    <col min="3" max="3" width="10.796875" style="2" bestFit="1" customWidth="1"/>
    <col min="5" max="5" width="10.296875" style="19" bestFit="1" customWidth="1"/>
    <col min="6" max="6" width="32.09765625" style="2" bestFit="1" customWidth="1"/>
    <col min="7" max="7" width="30.3984375" style="2" bestFit="1" customWidth="1"/>
  </cols>
  <sheetData>
    <row r="1" spans="1:7" x14ac:dyDescent="0.2">
      <c r="A1" s="40" t="s">
        <v>22</v>
      </c>
      <c r="B1" s="38"/>
      <c r="C1" s="38"/>
      <c r="D1" s="40"/>
      <c r="E1" s="39"/>
      <c r="F1" s="38"/>
      <c r="G1" s="38"/>
    </row>
    <row r="2" spans="1:7" x14ac:dyDescent="0.2">
      <c r="A2" t="s">
        <v>21</v>
      </c>
    </row>
    <row r="3" spans="1:7" x14ac:dyDescent="0.2">
      <c r="A3" s="40" t="s">
        <v>20</v>
      </c>
      <c r="B3" s="38"/>
      <c r="C3" s="38"/>
      <c r="D3" s="40"/>
      <c r="E3" s="39"/>
      <c r="F3" s="38"/>
      <c r="G3" s="38"/>
    </row>
    <row r="4" spans="1:7" x14ac:dyDescent="0.2">
      <c r="A4" t="s">
        <v>19</v>
      </c>
    </row>
    <row r="5" spans="1:7" x14ac:dyDescent="0.2">
      <c r="A5" s="39"/>
      <c r="B5" s="38" t="s">
        <v>18</v>
      </c>
      <c r="C5" s="38"/>
      <c r="D5" s="40"/>
      <c r="E5" s="39"/>
      <c r="F5" s="38" t="s">
        <v>17</v>
      </c>
      <c r="G5" s="38"/>
    </row>
    <row r="6" spans="1:7" x14ac:dyDescent="0.2">
      <c r="A6" s="32" t="s">
        <v>6</v>
      </c>
      <c r="B6" s="4" t="s">
        <v>16</v>
      </c>
      <c r="C6" s="5" t="s">
        <v>15</v>
      </c>
      <c r="E6" s="32" t="s">
        <v>6</v>
      </c>
      <c r="F6" s="4" t="s">
        <v>14</v>
      </c>
      <c r="G6" s="5" t="s">
        <v>13</v>
      </c>
    </row>
    <row r="7" spans="1:7" x14ac:dyDescent="0.2">
      <c r="A7" s="26">
        <v>27030</v>
      </c>
      <c r="B7" s="7">
        <v>0.65815460000000003</v>
      </c>
      <c r="C7" s="8">
        <v>2.4201169</v>
      </c>
      <c r="E7" s="26">
        <v>27030</v>
      </c>
      <c r="F7" s="7">
        <v>0.80402084008033281</v>
      </c>
      <c r="G7" s="8">
        <v>0.83300916105804867</v>
      </c>
    </row>
    <row r="8" spans="1:7" x14ac:dyDescent="0.2">
      <c r="A8" s="29">
        <v>27395</v>
      </c>
      <c r="B8" s="10">
        <v>-2.3505921000000001</v>
      </c>
      <c r="C8" s="11">
        <v>-0.2331162</v>
      </c>
      <c r="E8" s="29">
        <v>27395</v>
      </c>
      <c r="F8" s="10">
        <v>0.77971957589543317</v>
      </c>
      <c r="G8" s="11">
        <v>0.88314789529261906</v>
      </c>
    </row>
    <row r="9" spans="1:7" x14ac:dyDescent="0.2">
      <c r="A9" s="26">
        <v>27760</v>
      </c>
      <c r="B9" s="7">
        <v>0.2522546</v>
      </c>
      <c r="C9" s="8">
        <v>1.4714322</v>
      </c>
      <c r="E9" s="26">
        <v>27760</v>
      </c>
      <c r="F9" s="7">
        <v>0.85288506086366112</v>
      </c>
      <c r="G9" s="8">
        <v>0.7584245459381348</v>
      </c>
    </row>
    <row r="10" spans="1:7" x14ac:dyDescent="0.2">
      <c r="A10" s="29">
        <v>28126</v>
      </c>
      <c r="B10" s="10">
        <v>1.2291293000000001</v>
      </c>
      <c r="C10" s="11">
        <v>1.5236985000000001</v>
      </c>
      <c r="E10" s="29">
        <v>28126</v>
      </c>
      <c r="F10" s="10">
        <v>0.75120309098317517</v>
      </c>
      <c r="G10" s="11">
        <v>0.61736137844822159</v>
      </c>
    </row>
    <row r="11" spans="1:7" x14ac:dyDescent="0.2">
      <c r="A11" s="26">
        <v>28491</v>
      </c>
      <c r="B11" s="7">
        <v>1.7752581000000001</v>
      </c>
      <c r="C11" s="8">
        <v>1.952418</v>
      </c>
      <c r="E11" s="26">
        <v>28491</v>
      </c>
      <c r="F11" s="7">
        <v>0.64089387642876938</v>
      </c>
      <c r="G11" s="8">
        <v>0.53434915477272704</v>
      </c>
    </row>
    <row r="12" spans="1:7" x14ac:dyDescent="0.2">
      <c r="A12" s="29">
        <v>28856</v>
      </c>
      <c r="B12" s="10">
        <v>3.3028026000000001</v>
      </c>
      <c r="C12" s="11">
        <v>1.8136216999999999</v>
      </c>
      <c r="E12" s="29">
        <v>28856</v>
      </c>
      <c r="F12" s="10">
        <v>0.68172254121900411</v>
      </c>
      <c r="G12" s="11">
        <v>0.57929830168901819</v>
      </c>
    </row>
    <row r="13" spans="1:7" x14ac:dyDescent="0.2">
      <c r="A13" s="26">
        <v>29221</v>
      </c>
      <c r="B13" s="7">
        <v>2.096133</v>
      </c>
      <c r="C13" s="8">
        <v>1.0227139999999999</v>
      </c>
      <c r="E13" s="26">
        <v>29221</v>
      </c>
      <c r="F13" s="7">
        <v>0.63392013179993334</v>
      </c>
      <c r="G13" s="8">
        <v>0.59541063701629493</v>
      </c>
    </row>
    <row r="14" spans="1:7" x14ac:dyDescent="0.2">
      <c r="A14" s="29">
        <v>29587</v>
      </c>
      <c r="B14" s="10">
        <v>0.55571400000000004</v>
      </c>
      <c r="C14" s="11">
        <v>-1.0966315</v>
      </c>
      <c r="E14" s="29">
        <v>29587</v>
      </c>
      <c r="F14" s="10">
        <v>0.54146232751639922</v>
      </c>
      <c r="G14" s="11">
        <v>0.68239659734778157</v>
      </c>
    </row>
    <row r="15" spans="1:7" x14ac:dyDescent="0.2">
      <c r="A15" s="26">
        <v>29952</v>
      </c>
      <c r="B15" s="7">
        <v>-1.6374092</v>
      </c>
      <c r="C15" s="8">
        <v>-3.135939</v>
      </c>
      <c r="E15" s="26">
        <v>29952</v>
      </c>
      <c r="F15" s="7">
        <v>0.68921287883075955</v>
      </c>
      <c r="G15" s="8">
        <v>0.72329057886514092</v>
      </c>
    </row>
    <row r="16" spans="1:7" x14ac:dyDescent="0.2">
      <c r="A16" s="29">
        <v>30317</v>
      </c>
      <c r="B16" s="10">
        <v>-1.9461222</v>
      </c>
      <c r="C16" s="11">
        <v>-2.7214521</v>
      </c>
      <c r="E16" s="29">
        <v>30317</v>
      </c>
      <c r="F16" s="10">
        <v>0.7336110005004739</v>
      </c>
      <c r="G16" s="11">
        <v>0.79160276148074005</v>
      </c>
    </row>
    <row r="17" spans="1:7" x14ac:dyDescent="0.2">
      <c r="A17" s="26">
        <v>30682</v>
      </c>
      <c r="B17" s="7">
        <v>-1.113561</v>
      </c>
      <c r="C17" s="8">
        <v>-1.0114989999999999</v>
      </c>
      <c r="E17" s="26">
        <v>30682</v>
      </c>
      <c r="F17" s="7">
        <v>0.77965671050648933</v>
      </c>
      <c r="G17" s="8">
        <v>0.81843150183295266</v>
      </c>
    </row>
    <row r="18" spans="1:7" x14ac:dyDescent="0.2">
      <c r="A18" s="29">
        <v>31048</v>
      </c>
      <c r="B18" s="10">
        <v>-0.85449010000000003</v>
      </c>
      <c r="C18" s="11">
        <v>-0.28285399999999999</v>
      </c>
      <c r="E18" s="29">
        <v>31048</v>
      </c>
      <c r="F18" s="10">
        <v>0.84849844372626793</v>
      </c>
      <c r="G18" s="11">
        <v>0.84142867460657866</v>
      </c>
    </row>
    <row r="19" spans="1:7" x14ac:dyDescent="0.2">
      <c r="A19" s="26">
        <v>31413</v>
      </c>
      <c r="B19" s="7">
        <v>-0.91341879999999998</v>
      </c>
      <c r="C19" s="8">
        <v>0.28603509999999999</v>
      </c>
      <c r="E19" s="26">
        <v>31413</v>
      </c>
      <c r="F19" s="7">
        <v>0.84479953716666811</v>
      </c>
      <c r="G19" s="8">
        <v>0.8419537403072147</v>
      </c>
    </row>
    <row r="20" spans="1:7" x14ac:dyDescent="0.2">
      <c r="A20" s="29">
        <v>31778</v>
      </c>
      <c r="B20" s="10">
        <v>-1.9247046000000001</v>
      </c>
      <c r="C20" s="11">
        <v>-0.13014390000000001</v>
      </c>
      <c r="E20" s="29">
        <v>31778</v>
      </c>
      <c r="F20" s="10">
        <v>0.77551145409919198</v>
      </c>
      <c r="G20" s="11">
        <v>0.86270687284129266</v>
      </c>
    </row>
    <row r="21" spans="1:7" x14ac:dyDescent="0.2">
      <c r="A21" s="26">
        <v>32143</v>
      </c>
      <c r="B21" s="7">
        <v>-0.89999839999999998</v>
      </c>
      <c r="C21" s="8">
        <v>0.55172209999999999</v>
      </c>
      <c r="E21" s="26">
        <v>32143</v>
      </c>
      <c r="F21" s="7">
        <v>0.6902672270614405</v>
      </c>
      <c r="G21" s="8">
        <v>0.80282694824965728</v>
      </c>
    </row>
    <row r="22" spans="1:7" x14ac:dyDescent="0.2">
      <c r="A22" s="29">
        <v>32509</v>
      </c>
      <c r="B22" s="10">
        <v>5.5219999999999998E-4</v>
      </c>
      <c r="C22" s="11">
        <v>1.9659688</v>
      </c>
      <c r="E22" s="29">
        <v>32509</v>
      </c>
      <c r="F22" s="10">
        <v>0.54734189925901677</v>
      </c>
      <c r="G22" s="11">
        <v>0.81797308817105607</v>
      </c>
    </row>
    <row r="23" spans="1:7" x14ac:dyDescent="0.2">
      <c r="A23" s="26">
        <v>32874</v>
      </c>
      <c r="B23" s="7">
        <v>2.0370724999999998</v>
      </c>
      <c r="C23" s="8">
        <v>3.0487272999999999</v>
      </c>
      <c r="E23" s="26">
        <v>32874</v>
      </c>
      <c r="F23" s="7">
        <v>0.71916254281949521</v>
      </c>
      <c r="G23" s="8">
        <v>0.87092452523907726</v>
      </c>
    </row>
    <row r="24" spans="1:7" x14ac:dyDescent="0.2">
      <c r="A24" s="29">
        <v>33239</v>
      </c>
      <c r="B24" s="10">
        <v>4.0105843999999999</v>
      </c>
      <c r="C24" s="11">
        <v>2.3123338000000002</v>
      </c>
      <c r="E24" s="29">
        <v>33239</v>
      </c>
      <c r="F24" s="10">
        <v>0.77301309909136251</v>
      </c>
      <c r="G24" s="11">
        <v>0.8437166949520799</v>
      </c>
    </row>
    <row r="25" spans="1:7" x14ac:dyDescent="0.2">
      <c r="A25" s="26">
        <v>33604</v>
      </c>
      <c r="B25" s="7">
        <v>2.7938898999999999</v>
      </c>
      <c r="C25" s="8">
        <v>0.82228829999999997</v>
      </c>
      <c r="E25" s="26">
        <v>33604</v>
      </c>
      <c r="F25" s="7">
        <v>0.73718893915095274</v>
      </c>
      <c r="G25" s="8">
        <v>0.79814450983701746</v>
      </c>
    </row>
    <row r="26" spans="1:7" x14ac:dyDescent="0.2">
      <c r="A26" s="29">
        <v>33970</v>
      </c>
      <c r="B26" s="10">
        <v>-0.72962000000000005</v>
      </c>
      <c r="C26" s="11">
        <v>-0.98859399999999997</v>
      </c>
      <c r="E26" s="29">
        <v>33970</v>
      </c>
      <c r="F26" s="10">
        <v>0.71854531456716764</v>
      </c>
      <c r="G26" s="11">
        <v>0.81517521723997588</v>
      </c>
    </row>
    <row r="27" spans="1:7" x14ac:dyDescent="0.2">
      <c r="A27" s="26">
        <v>34335</v>
      </c>
      <c r="B27" s="7">
        <v>-0.38651730000000001</v>
      </c>
      <c r="C27" s="8">
        <v>-1.2517825</v>
      </c>
      <c r="E27" s="26">
        <v>34335</v>
      </c>
      <c r="F27" s="7">
        <v>0.67467386125195772</v>
      </c>
      <c r="G27" s="8">
        <v>0.82279304334148273</v>
      </c>
    </row>
    <row r="28" spans="1:7" x14ac:dyDescent="0.2">
      <c r="A28" s="29">
        <v>34700</v>
      </c>
      <c r="B28" s="10">
        <v>-0.41954849999999999</v>
      </c>
      <c r="C28" s="11">
        <v>-1.3189721999999999</v>
      </c>
      <c r="E28" s="29">
        <v>34700</v>
      </c>
      <c r="F28" s="10">
        <v>0.65050968784121299</v>
      </c>
      <c r="G28" s="11">
        <v>0.82048878102817913</v>
      </c>
    </row>
    <row r="29" spans="1:7" x14ac:dyDescent="0.2">
      <c r="A29" s="26">
        <v>35065</v>
      </c>
      <c r="B29" s="7">
        <v>-1.144228</v>
      </c>
      <c r="C29" s="8">
        <v>-1.3367902</v>
      </c>
      <c r="E29" s="26">
        <v>35065</v>
      </c>
      <c r="F29" s="7">
        <v>0.68686170541975222</v>
      </c>
      <c r="G29" s="8">
        <v>0.83862601370966416</v>
      </c>
    </row>
    <row r="30" spans="1:7" x14ac:dyDescent="0.2">
      <c r="A30" s="29">
        <v>35431</v>
      </c>
      <c r="B30" s="10">
        <v>-0.76617270000000004</v>
      </c>
      <c r="C30" s="11">
        <v>-0.63855010000000001</v>
      </c>
      <c r="E30" s="29">
        <v>35431</v>
      </c>
      <c r="F30" s="10">
        <v>0.72271749802848895</v>
      </c>
      <c r="G30" s="11">
        <v>0.8458483110818954</v>
      </c>
    </row>
    <row r="31" spans="1:7" x14ac:dyDescent="0.2">
      <c r="A31" s="26">
        <v>35796</v>
      </c>
      <c r="B31" s="7">
        <v>-0.27683400000000002</v>
      </c>
      <c r="C31" s="8">
        <v>0.30800949999999999</v>
      </c>
      <c r="E31" s="26">
        <v>35796</v>
      </c>
      <c r="F31" s="7">
        <v>0.75324409240644874</v>
      </c>
      <c r="G31" s="8">
        <v>0.88983506010763724</v>
      </c>
    </row>
    <row r="32" spans="1:7" x14ac:dyDescent="0.2">
      <c r="A32" s="29">
        <v>36161</v>
      </c>
      <c r="B32" s="10">
        <v>0.1153941</v>
      </c>
      <c r="C32" s="11">
        <v>1.6461771999999999</v>
      </c>
      <c r="E32" s="29">
        <v>36161</v>
      </c>
      <c r="F32" s="10">
        <v>0.78236862496313841</v>
      </c>
      <c r="G32" s="11">
        <v>0.9153143553133638</v>
      </c>
    </row>
    <row r="33" spans="1:7" x14ac:dyDescent="0.2">
      <c r="A33" s="26">
        <v>36526</v>
      </c>
      <c r="B33" s="7">
        <v>1.4537853000000001</v>
      </c>
      <c r="C33" s="8">
        <v>2.4468551000000001</v>
      </c>
      <c r="E33" s="26">
        <v>36526</v>
      </c>
      <c r="F33" s="7">
        <v>0.76569599391839205</v>
      </c>
      <c r="G33" s="8">
        <v>0.90080862369485482</v>
      </c>
    </row>
    <row r="34" spans="1:7" x14ac:dyDescent="0.2">
      <c r="A34" s="29">
        <v>36892</v>
      </c>
      <c r="B34" s="10">
        <v>1.6639767000000001</v>
      </c>
      <c r="C34" s="11">
        <v>1.6228613999999999</v>
      </c>
      <c r="E34" s="29">
        <v>36892</v>
      </c>
      <c r="F34" s="10">
        <v>0.730234156201505</v>
      </c>
      <c r="G34" s="11">
        <v>0.90751026744787477</v>
      </c>
    </row>
    <row r="35" spans="1:7" x14ac:dyDescent="0.2">
      <c r="A35" s="26">
        <v>37257</v>
      </c>
      <c r="B35" s="7">
        <v>0.34926780000000002</v>
      </c>
      <c r="C35" s="8">
        <v>-0.59926900000000005</v>
      </c>
      <c r="E35" s="26">
        <v>37257</v>
      </c>
      <c r="F35" s="7">
        <v>0.82944355525391245</v>
      </c>
      <c r="G35" s="8">
        <v>0.83900439105177482</v>
      </c>
    </row>
    <row r="36" spans="1:7" x14ac:dyDescent="0.2">
      <c r="A36" s="29">
        <v>37622</v>
      </c>
      <c r="B36" s="10">
        <v>-1.5653703999999999</v>
      </c>
      <c r="C36" s="11">
        <v>-2.4161005000000002</v>
      </c>
      <c r="E36" s="29">
        <v>37622</v>
      </c>
      <c r="F36" s="10">
        <v>0.86311154981658444</v>
      </c>
      <c r="G36" s="11">
        <v>0.68235191888019708</v>
      </c>
    </row>
    <row r="37" spans="1:7" x14ac:dyDescent="0.2">
      <c r="A37" s="26">
        <v>37987</v>
      </c>
      <c r="B37" s="7">
        <v>-1.6195508999999999</v>
      </c>
      <c r="C37" s="8">
        <v>-2.1647243999999999</v>
      </c>
      <c r="E37" s="26">
        <v>37987</v>
      </c>
      <c r="F37" s="7">
        <v>0.89127332984982999</v>
      </c>
      <c r="G37" s="8">
        <v>0.51098752941372205</v>
      </c>
    </row>
    <row r="38" spans="1:7" x14ac:dyDescent="0.2">
      <c r="A38" s="29">
        <v>38353</v>
      </c>
      <c r="B38" s="10">
        <v>-2.1119640999999998</v>
      </c>
      <c r="C38" s="11">
        <v>-1.7237165999999999</v>
      </c>
      <c r="E38" s="29">
        <v>38353</v>
      </c>
      <c r="F38" s="10">
        <v>0.89938200294021753</v>
      </c>
      <c r="G38" s="11">
        <v>0.37674415368561059</v>
      </c>
    </row>
    <row r="39" spans="1:7" x14ac:dyDescent="0.2">
      <c r="A39" s="26">
        <v>38718</v>
      </c>
      <c r="B39" s="7">
        <v>0.1129288</v>
      </c>
      <c r="C39" s="8">
        <v>-5.7493500000000003E-2</v>
      </c>
      <c r="E39" s="26">
        <v>38718</v>
      </c>
      <c r="F39" s="7">
        <v>0.89189172583422338</v>
      </c>
      <c r="G39" s="8">
        <v>0.28791769681836504</v>
      </c>
    </row>
    <row r="40" spans="1:7" x14ac:dyDescent="0.2">
      <c r="A40" s="29">
        <v>39083</v>
      </c>
      <c r="B40" s="10">
        <v>1.9734624000000001</v>
      </c>
      <c r="C40" s="11">
        <v>1.7094047999999999</v>
      </c>
      <c r="E40" s="29">
        <v>39083</v>
      </c>
      <c r="F40" s="10">
        <v>0.8949751552712164</v>
      </c>
      <c r="G40" s="11">
        <v>0.42389602962878636</v>
      </c>
    </row>
    <row r="41" spans="1:7" x14ac:dyDescent="0.2">
      <c r="A41" s="26">
        <v>39448</v>
      </c>
      <c r="B41" s="7">
        <v>1.8003587999999999</v>
      </c>
      <c r="C41" s="8">
        <v>2.1326543</v>
      </c>
      <c r="E41" s="26">
        <v>39448</v>
      </c>
      <c r="F41" s="7">
        <v>0.91373870921367861</v>
      </c>
      <c r="G41" s="8">
        <v>0.50190226220712597</v>
      </c>
    </row>
    <row r="42" spans="1:7" x14ac:dyDescent="0.2">
      <c r="A42" s="29">
        <v>39814</v>
      </c>
      <c r="B42" s="10">
        <v>-4.6642104</v>
      </c>
      <c r="C42" s="11">
        <v>-2.6370254000000002</v>
      </c>
      <c r="E42" s="29">
        <v>39814</v>
      </c>
      <c r="F42" s="10">
        <v>0.91085491864857659</v>
      </c>
      <c r="G42" s="11">
        <v>0.64677016005001164</v>
      </c>
    </row>
    <row r="43" spans="1:7" x14ac:dyDescent="0.2">
      <c r="A43" s="26">
        <v>40179</v>
      </c>
      <c r="B43" s="7">
        <v>-1.8768452</v>
      </c>
      <c r="C43" s="8">
        <v>-1.9976514000000001</v>
      </c>
      <c r="E43" s="26">
        <v>40179</v>
      </c>
      <c r="F43" s="7">
        <v>0.92077853100872054</v>
      </c>
      <c r="G43" s="8">
        <v>0.66827775211437157</v>
      </c>
    </row>
    <row r="44" spans="1:7" x14ac:dyDescent="0.2">
      <c r="A44" s="29">
        <v>40544</v>
      </c>
      <c r="B44" s="10">
        <v>0.85599179999999997</v>
      </c>
      <c r="C44" s="11">
        <v>-1.2582741</v>
      </c>
      <c r="E44" s="29">
        <v>40544</v>
      </c>
      <c r="F44" s="10">
        <v>0.85464051458370272</v>
      </c>
      <c r="G44" s="11">
        <v>0.64012656275795998</v>
      </c>
    </row>
    <row r="45" spans="1:7" x14ac:dyDescent="0.2">
      <c r="A45" s="26">
        <v>40909</v>
      </c>
      <c r="B45" s="7">
        <v>0.42503629999999998</v>
      </c>
      <c r="C45" s="8">
        <v>-2.7421093000000001</v>
      </c>
      <c r="E45" s="26">
        <v>40909</v>
      </c>
      <c r="F45" s="7">
        <v>0.73944811975656333</v>
      </c>
      <c r="G45" s="8">
        <v>0.68419468977786535</v>
      </c>
    </row>
    <row r="46" spans="1:7" x14ac:dyDescent="0.2">
      <c r="A46" s="29">
        <v>41275</v>
      </c>
      <c r="B46" s="10">
        <v>-0.6750427</v>
      </c>
      <c r="C46" s="11">
        <v>-3.2080894999999998</v>
      </c>
      <c r="E46" s="29">
        <v>41275</v>
      </c>
      <c r="F46" s="10">
        <v>0.68437213047360868</v>
      </c>
      <c r="G46" s="11">
        <v>0.77848477104376079</v>
      </c>
    </row>
    <row r="47" spans="1:7" x14ac:dyDescent="0.2">
      <c r="A47" s="26">
        <v>41640</v>
      </c>
      <c r="B47" s="7">
        <v>-0.18719930000000001</v>
      </c>
      <c r="C47" s="8">
        <v>-2.4062933000000002</v>
      </c>
      <c r="E47" s="26">
        <v>41640</v>
      </c>
      <c r="F47" s="7">
        <v>0.64659688991662922</v>
      </c>
      <c r="G47" s="8">
        <v>0.86025939635629112</v>
      </c>
    </row>
    <row r="48" spans="1:7" x14ac:dyDescent="0.2">
      <c r="A48" s="29">
        <v>42005</v>
      </c>
      <c r="B48" s="10">
        <v>-0.121668</v>
      </c>
      <c r="C48" s="11">
        <v>-1.8537543000000001</v>
      </c>
      <c r="E48" s="29">
        <v>42005</v>
      </c>
      <c r="F48" s="10">
        <v>0.6432733859408496</v>
      </c>
      <c r="G48" s="11">
        <v>0.93126380281440457</v>
      </c>
    </row>
    <row r="49" spans="1:7" x14ac:dyDescent="0.2">
      <c r="A49" s="26">
        <v>42370</v>
      </c>
      <c r="B49" s="7">
        <v>0.43084040000000001</v>
      </c>
      <c r="C49" s="8">
        <v>-1.0180518999999999</v>
      </c>
      <c r="E49" s="26">
        <v>42370</v>
      </c>
      <c r="F49" s="7">
        <v>0.6477055862178277</v>
      </c>
      <c r="G49" s="8">
        <v>0.96582782307043447</v>
      </c>
    </row>
    <row r="50" spans="1:7" x14ac:dyDescent="0.2">
      <c r="A50" s="29">
        <v>42736</v>
      </c>
      <c r="B50" s="10">
        <v>0.88660890000000003</v>
      </c>
      <c r="C50" s="11">
        <v>0.21749470000000001</v>
      </c>
      <c r="E50" s="29">
        <v>42736</v>
      </c>
      <c r="F50" s="10">
        <v>0.59062895613694322</v>
      </c>
      <c r="G50" s="11">
        <v>0.97822655187083407</v>
      </c>
    </row>
    <row r="51" spans="1:7" x14ac:dyDescent="0.2">
      <c r="A51" s="37">
        <v>43101</v>
      </c>
      <c r="B51" s="36">
        <v>0.68555500000000003</v>
      </c>
      <c r="C51" s="35">
        <v>1.0754419</v>
      </c>
      <c r="E51" s="37">
        <v>43101</v>
      </c>
      <c r="F51" s="36">
        <v>0.49637549736836806</v>
      </c>
      <c r="G51" s="35">
        <v>0.97266365348770978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>
      <selection activeCell="C34" sqref="C34"/>
    </sheetView>
  </sheetViews>
  <sheetFormatPr defaultRowHeight="14.25" x14ac:dyDescent="0.2"/>
  <cols>
    <col min="1" max="1" width="10.3984375" style="1" customWidth="1"/>
    <col min="2" max="2" width="7.19921875" bestFit="1" customWidth="1"/>
    <col min="3" max="3" width="17.8984375" bestFit="1" customWidth="1"/>
    <col min="4" max="4" width="16" bestFit="1" customWidth="1"/>
    <col min="5" max="5" width="18.09765625" bestFit="1" customWidth="1"/>
    <col min="6" max="6" width="17.3984375" bestFit="1" customWidth="1"/>
    <col min="7" max="7" width="32.796875" bestFit="1" customWidth="1"/>
    <col min="8" max="8" width="4.3984375" bestFit="1" customWidth="1"/>
  </cols>
  <sheetData>
    <row r="1" spans="1:11" x14ac:dyDescent="0.2">
      <c r="A1" s="52" t="s">
        <v>33</v>
      </c>
      <c r="B1" s="51"/>
      <c r="C1" s="51"/>
      <c r="D1" s="51"/>
      <c r="E1" s="51"/>
      <c r="F1" s="51"/>
      <c r="G1" s="51"/>
      <c r="H1" s="50"/>
    </row>
    <row r="2" spans="1:11" x14ac:dyDescent="0.2">
      <c r="A2" s="54" t="s">
        <v>32</v>
      </c>
      <c r="B2" s="21"/>
      <c r="C2" s="21"/>
      <c r="D2" s="21"/>
      <c r="E2" s="21"/>
      <c r="F2" s="21"/>
      <c r="G2" s="21"/>
      <c r="H2" s="53"/>
    </row>
    <row r="3" spans="1:11" x14ac:dyDescent="0.2">
      <c r="A3" s="52" t="s">
        <v>3</v>
      </c>
      <c r="B3" s="51"/>
      <c r="C3" s="51"/>
      <c r="D3" s="51"/>
      <c r="E3" s="51"/>
      <c r="F3" s="51"/>
      <c r="G3" s="51"/>
      <c r="H3" s="50"/>
    </row>
    <row r="4" spans="1:11" x14ac:dyDescent="0.2">
      <c r="A4" s="54" t="s">
        <v>31</v>
      </c>
      <c r="B4" s="21"/>
      <c r="C4" s="21"/>
      <c r="D4" s="21"/>
      <c r="E4" s="21"/>
      <c r="F4" s="21"/>
      <c r="G4" s="21"/>
      <c r="H4" s="53"/>
    </row>
    <row r="5" spans="1:11" x14ac:dyDescent="0.2">
      <c r="A5" s="52" t="s">
        <v>30</v>
      </c>
      <c r="B5" s="51"/>
      <c r="C5" s="51"/>
      <c r="D5" s="51"/>
      <c r="E5" s="51"/>
      <c r="F5" s="51"/>
      <c r="G5" s="51"/>
      <c r="H5" s="50"/>
    </row>
    <row r="7" spans="1:11" x14ac:dyDescent="0.2">
      <c r="A7" s="3" t="s">
        <v>6</v>
      </c>
      <c r="B7" s="49" t="s">
        <v>29</v>
      </c>
      <c r="C7" s="49" t="s">
        <v>28</v>
      </c>
      <c r="D7" s="49" t="s">
        <v>27</v>
      </c>
      <c r="E7" s="49" t="s">
        <v>26</v>
      </c>
      <c r="F7" s="49" t="s">
        <v>25</v>
      </c>
      <c r="G7" s="49" t="s">
        <v>24</v>
      </c>
      <c r="H7" s="30" t="s">
        <v>23</v>
      </c>
    </row>
    <row r="8" spans="1:11" x14ac:dyDescent="0.2">
      <c r="A8" s="47">
        <v>42552</v>
      </c>
      <c r="B8" s="25">
        <v>-0.17170000000000002</v>
      </c>
      <c r="C8" s="25">
        <v>0.26619999999999999</v>
      </c>
      <c r="D8" s="25">
        <v>0.68869999999999998</v>
      </c>
      <c r="E8" s="25">
        <v>0.48220000000000002</v>
      </c>
      <c r="F8" s="25">
        <v>0.89460000000000006</v>
      </c>
      <c r="G8" s="25">
        <v>-1.845767786169894E-2</v>
      </c>
      <c r="H8" s="34">
        <v>2.1415423221383012</v>
      </c>
      <c r="J8" s="18"/>
      <c r="K8" s="18"/>
    </row>
    <row r="9" spans="1:11" x14ac:dyDescent="0.2">
      <c r="A9" s="48">
        <v>42917</v>
      </c>
      <c r="B9" s="28">
        <v>1.4101000000000001</v>
      </c>
      <c r="C9" s="28">
        <v>0.45800000000000002</v>
      </c>
      <c r="D9" s="28">
        <v>0.3049</v>
      </c>
      <c r="E9" s="28">
        <v>0.4461</v>
      </c>
      <c r="F9" s="28">
        <v>0.31109999999999999</v>
      </c>
      <c r="G9" s="28">
        <v>3.0910858740423208E-2</v>
      </c>
      <c r="H9" s="33">
        <v>2.9611108587404233</v>
      </c>
      <c r="J9" s="18"/>
      <c r="K9" s="18"/>
    </row>
    <row r="10" spans="1:11" x14ac:dyDescent="0.2">
      <c r="A10" s="47">
        <v>43282</v>
      </c>
      <c r="B10" s="25">
        <v>0.99950000000000006</v>
      </c>
      <c r="C10" s="25">
        <v>0.78029999999999999</v>
      </c>
      <c r="D10" s="25">
        <v>0.35250000000000004</v>
      </c>
      <c r="E10" s="25">
        <v>0.28100000000000003</v>
      </c>
      <c r="F10" s="25">
        <v>0.2056</v>
      </c>
      <c r="G10" s="25">
        <v>9.7602370172884534E-3</v>
      </c>
      <c r="H10" s="34">
        <v>2.6286602370172885</v>
      </c>
      <c r="J10" s="18"/>
      <c r="K10" s="18"/>
    </row>
    <row r="11" spans="1:11" x14ac:dyDescent="0.2">
      <c r="A11" s="46">
        <v>43647</v>
      </c>
      <c r="B11" s="45">
        <v>0.1993</v>
      </c>
      <c r="C11" s="45">
        <v>0.3589</v>
      </c>
      <c r="D11" s="45">
        <v>0.56080000000000008</v>
      </c>
      <c r="E11" s="45">
        <v>0.3276</v>
      </c>
      <c r="F11" s="45">
        <v>0.13589999999999999</v>
      </c>
      <c r="G11" s="45">
        <v>1.0596020485895696E-2</v>
      </c>
      <c r="H11" s="44">
        <v>1.5930960204858957</v>
      </c>
      <c r="J11" s="18"/>
      <c r="K11" s="18"/>
    </row>
    <row r="12" spans="1:11" x14ac:dyDescent="0.2">
      <c r="A12" s="46">
        <v>44013</v>
      </c>
      <c r="B12" s="45">
        <v>0.28600000000000003</v>
      </c>
      <c r="C12" s="45">
        <v>0.59230000000000005</v>
      </c>
      <c r="D12" s="45">
        <v>0.48860000000000003</v>
      </c>
      <c r="E12" s="45">
        <v>9.0000000000000011E-2</v>
      </c>
      <c r="F12" s="45">
        <v>6.1400000000000003E-2</v>
      </c>
      <c r="G12" s="45">
        <v>-1.1429159585346627E-2</v>
      </c>
      <c r="H12" s="44">
        <v>1.5068708404146536</v>
      </c>
      <c r="J12" s="18"/>
    </row>
    <row r="13" spans="1:11" x14ac:dyDescent="0.2">
      <c r="A13" s="43">
        <v>44378</v>
      </c>
      <c r="B13" s="42">
        <v>0.36070000000000002</v>
      </c>
      <c r="C13" s="42">
        <v>0.50290000000000001</v>
      </c>
      <c r="D13" s="42">
        <v>0.40030000000000004</v>
      </c>
      <c r="E13" s="42">
        <v>4.24E-2</v>
      </c>
      <c r="F13" s="42">
        <v>6.9699999999999998E-2</v>
      </c>
      <c r="G13" s="42">
        <v>-1.1393540824947923E-2</v>
      </c>
      <c r="H13" s="41">
        <v>1.3645064591750522</v>
      </c>
      <c r="J13" s="18"/>
    </row>
    <row r="15" spans="1:11" x14ac:dyDescent="0.2">
      <c r="B15" s="18"/>
      <c r="C15" s="18"/>
      <c r="D15" s="18"/>
      <c r="E15" s="18"/>
      <c r="F15" s="18"/>
      <c r="G15" s="18"/>
      <c r="H15" s="18"/>
    </row>
    <row r="16" spans="1:11" x14ac:dyDescent="0.2">
      <c r="B16" s="18"/>
      <c r="C16" s="18"/>
      <c r="D16" s="18"/>
      <c r="E16" s="18"/>
      <c r="F16" s="18"/>
      <c r="G16" s="18"/>
      <c r="H16" s="18"/>
    </row>
    <row r="17" spans="2:8" x14ac:dyDescent="0.2">
      <c r="B17" s="18"/>
      <c r="C17" s="18"/>
      <c r="D17" s="18"/>
      <c r="E17" s="18"/>
      <c r="F17" s="18"/>
      <c r="G17" s="18"/>
      <c r="H17" s="18"/>
    </row>
    <row r="18" spans="2:8" x14ac:dyDescent="0.2">
      <c r="B18" s="18"/>
      <c r="C18" s="18"/>
      <c r="D18" s="18"/>
      <c r="E18" s="18"/>
      <c r="F18" s="18"/>
      <c r="G18" s="18"/>
      <c r="H18" s="18"/>
    </row>
    <row r="19" spans="2:8" x14ac:dyDescent="0.2">
      <c r="B19" s="18"/>
      <c r="C19" s="18"/>
      <c r="D19" s="18"/>
      <c r="E19" s="18"/>
      <c r="F19" s="18"/>
      <c r="G19" s="18"/>
      <c r="H19" s="18"/>
    </row>
    <row r="23" spans="2:8" x14ac:dyDescent="0.2">
      <c r="B23" s="18"/>
      <c r="C23" s="18"/>
      <c r="D23" s="18"/>
      <c r="E23" s="18"/>
      <c r="F23" s="18"/>
      <c r="G23" s="18"/>
      <c r="H23" s="18"/>
    </row>
    <row r="24" spans="2:8" x14ac:dyDescent="0.2">
      <c r="B24" s="18"/>
      <c r="C24" s="18"/>
      <c r="D24" s="18"/>
      <c r="E24" s="18"/>
      <c r="F24" s="18"/>
      <c r="G24" s="18"/>
      <c r="H24" s="18"/>
    </row>
    <row r="25" spans="2:8" x14ac:dyDescent="0.2">
      <c r="B25" s="18"/>
      <c r="C25" s="18"/>
      <c r="D25" s="18"/>
      <c r="E25" s="18"/>
      <c r="F25" s="18"/>
      <c r="G25" s="18"/>
      <c r="H25" s="18"/>
    </row>
    <row r="26" spans="2:8" x14ac:dyDescent="0.2">
      <c r="B26" s="18"/>
      <c r="C26" s="18"/>
      <c r="D26" s="18"/>
      <c r="E26" s="18"/>
      <c r="F26" s="18"/>
      <c r="G26" s="18"/>
      <c r="H26" s="18"/>
    </row>
    <row r="27" spans="2:8" x14ac:dyDescent="0.2">
      <c r="B27" s="18"/>
      <c r="C27" s="18"/>
      <c r="D27" s="18"/>
      <c r="E27" s="18"/>
      <c r="F27" s="18"/>
      <c r="G27" s="18"/>
      <c r="H27" s="18"/>
    </row>
    <row r="28" spans="2:8" x14ac:dyDescent="0.2">
      <c r="B28" s="18"/>
      <c r="C28" s="18"/>
      <c r="D28" s="18"/>
      <c r="E28" s="18"/>
      <c r="F28" s="18"/>
      <c r="G28" s="18"/>
      <c r="H28" s="18"/>
    </row>
    <row r="29" spans="2:8" x14ac:dyDescent="0.2">
      <c r="B29" s="18"/>
      <c r="C29" s="18"/>
      <c r="D29" s="18"/>
      <c r="E29" s="18"/>
      <c r="F29" s="18"/>
      <c r="G29" s="18"/>
      <c r="H29" s="18"/>
    </row>
    <row r="30" spans="2:8" x14ac:dyDescent="0.2">
      <c r="B30" s="18"/>
      <c r="C30" s="18"/>
      <c r="D30" s="18"/>
      <c r="E30" s="18"/>
      <c r="F30" s="18"/>
      <c r="G30" s="18"/>
      <c r="H30" s="18"/>
    </row>
    <row r="31" spans="2:8" x14ac:dyDescent="0.2">
      <c r="B31" s="18"/>
      <c r="C31" s="18"/>
      <c r="D31" s="18"/>
      <c r="E31" s="18"/>
      <c r="F31" s="18"/>
      <c r="G31" s="18"/>
      <c r="H31" s="18"/>
    </row>
    <row r="32" spans="2:8" x14ac:dyDescent="0.2">
      <c r="B32" s="18"/>
      <c r="C32" s="18"/>
      <c r="D32" s="18"/>
      <c r="E32" s="18"/>
      <c r="F32" s="18"/>
      <c r="G32" s="18"/>
      <c r="H32" s="18"/>
    </row>
    <row r="33" spans="2:8" x14ac:dyDescent="0.2">
      <c r="B33" s="18"/>
      <c r="C33" s="18"/>
      <c r="D33" s="18"/>
      <c r="E33" s="18"/>
      <c r="F33" s="18"/>
      <c r="G33" s="18"/>
      <c r="H33" s="18"/>
    </row>
    <row r="34" spans="2:8" x14ac:dyDescent="0.2">
      <c r="B34" s="18"/>
      <c r="C34" s="18"/>
      <c r="D34" s="18"/>
      <c r="E34" s="18"/>
      <c r="F34" s="18"/>
      <c r="G34" s="18"/>
      <c r="H34" s="18"/>
    </row>
    <row r="35" spans="2:8" x14ac:dyDescent="0.2">
      <c r="B35" s="18"/>
      <c r="C35" s="18"/>
      <c r="D35" s="18"/>
      <c r="E35" s="18"/>
      <c r="F35" s="18"/>
      <c r="G35" s="18"/>
      <c r="H35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workbookViewId="0"/>
  </sheetViews>
  <sheetFormatPr defaultRowHeight="14.25" x14ac:dyDescent="0.2"/>
  <cols>
    <col min="1" max="1" width="9.296875" bestFit="1" customWidth="1"/>
    <col min="2" max="2" width="18.09765625" bestFit="1" customWidth="1"/>
    <col min="3" max="3" width="27" bestFit="1" customWidth="1"/>
  </cols>
  <sheetData>
    <row r="1" spans="1:3" x14ac:dyDescent="0.2">
      <c r="A1" s="40" t="s">
        <v>38</v>
      </c>
      <c r="B1" s="40"/>
      <c r="C1" s="40"/>
    </row>
    <row r="2" spans="1:3" x14ac:dyDescent="0.2">
      <c r="A2" t="s">
        <v>37</v>
      </c>
    </row>
    <row r="3" spans="1:3" x14ac:dyDescent="0.2">
      <c r="A3" s="40" t="s">
        <v>36</v>
      </c>
      <c r="B3" s="40"/>
      <c r="C3" s="40"/>
    </row>
    <row r="5" spans="1:3" x14ac:dyDescent="0.2">
      <c r="A5" s="55" t="s">
        <v>6</v>
      </c>
      <c r="B5" s="49" t="s">
        <v>35</v>
      </c>
      <c r="C5" s="30" t="s">
        <v>34</v>
      </c>
    </row>
    <row r="6" spans="1:3" x14ac:dyDescent="0.2">
      <c r="A6" s="6">
        <v>38718</v>
      </c>
      <c r="B6" s="7">
        <v>0.46403712296982924</v>
      </c>
      <c r="C6" s="34">
        <v>0.60711866736177589</v>
      </c>
    </row>
    <row r="7" spans="1:3" x14ac:dyDescent="0.2">
      <c r="A7" s="9">
        <v>38749</v>
      </c>
      <c r="B7" s="10">
        <v>3.0480656506447934</v>
      </c>
      <c r="C7" s="33">
        <v>0.56876355106137699</v>
      </c>
    </row>
    <row r="8" spans="1:3" x14ac:dyDescent="0.2">
      <c r="A8" s="6">
        <v>38777</v>
      </c>
      <c r="B8" s="7">
        <v>3.9419087136929321</v>
      </c>
      <c r="C8" s="34">
        <v>0.87560448146456871</v>
      </c>
    </row>
    <row r="9" spans="1:3" x14ac:dyDescent="0.2">
      <c r="A9" s="9">
        <v>38808</v>
      </c>
      <c r="B9" s="10">
        <v>1.9845644983461863</v>
      </c>
      <c r="C9" s="33">
        <v>1.1824454118677603</v>
      </c>
    </row>
    <row r="10" spans="1:3" x14ac:dyDescent="0.2">
      <c r="A10" s="6">
        <v>38838</v>
      </c>
      <c r="B10" s="7">
        <v>3.9955604883462836</v>
      </c>
      <c r="C10" s="34">
        <v>1.1345015164922616</v>
      </c>
    </row>
    <row r="11" spans="1:3" x14ac:dyDescent="0.2">
      <c r="A11" s="9">
        <v>38869</v>
      </c>
      <c r="B11" s="10">
        <v>4.2708333333333348</v>
      </c>
      <c r="C11" s="33">
        <v>1.4509312259705534</v>
      </c>
    </row>
    <row r="12" spans="1:3" x14ac:dyDescent="0.2">
      <c r="A12" s="6">
        <v>38899</v>
      </c>
      <c r="B12" s="7">
        <v>2.8985507246376718</v>
      </c>
      <c r="C12" s="34">
        <v>1.5755853539468501</v>
      </c>
    </row>
    <row r="13" spans="1:3" x14ac:dyDescent="0.2">
      <c r="A13" s="9">
        <v>38930</v>
      </c>
      <c r="B13" s="10">
        <v>3.1839622641509413</v>
      </c>
      <c r="C13" s="33">
        <v>1.3646322142946556</v>
      </c>
    </row>
    <row r="14" spans="1:3" x14ac:dyDescent="0.2">
      <c r="A14" s="6">
        <v>38961</v>
      </c>
      <c r="B14" s="7">
        <v>2.8484231943031402</v>
      </c>
      <c r="C14" s="34">
        <v>1.5947629120970495</v>
      </c>
    </row>
    <row r="15" spans="1:3" x14ac:dyDescent="0.2">
      <c r="A15" s="9">
        <v>38991</v>
      </c>
      <c r="B15" s="10">
        <v>4.6558704453441457</v>
      </c>
      <c r="C15" s="33">
        <v>1.6139404702472488</v>
      </c>
    </row>
    <row r="16" spans="1:3" x14ac:dyDescent="0.2">
      <c r="A16" s="6">
        <v>39022</v>
      </c>
      <c r="B16" s="7">
        <v>5.0988553590010532</v>
      </c>
      <c r="C16" s="34">
        <v>1.6139404702472488</v>
      </c>
    </row>
    <row r="17" spans="1:3" x14ac:dyDescent="0.2">
      <c r="A17" s="9">
        <v>39052</v>
      </c>
      <c r="B17" s="10">
        <v>5.6497175141242861</v>
      </c>
      <c r="C17" s="33">
        <v>1.6235292493223488</v>
      </c>
    </row>
    <row r="18" spans="1:3" x14ac:dyDescent="0.2">
      <c r="A18" s="6">
        <v>39083</v>
      </c>
      <c r="B18" s="7">
        <v>8.4295612009237963</v>
      </c>
      <c r="C18" s="34">
        <v>1.4509312259705534</v>
      </c>
    </row>
    <row r="19" spans="1:3" x14ac:dyDescent="0.2">
      <c r="A19" s="9">
        <v>39114</v>
      </c>
      <c r="B19" s="10">
        <v>8.6461888509669969</v>
      </c>
      <c r="C19" s="33">
        <v>1.4796975631958527</v>
      </c>
    </row>
    <row r="20" spans="1:3" x14ac:dyDescent="0.2">
      <c r="A20" s="6">
        <v>39142</v>
      </c>
      <c r="B20" s="7">
        <v>7.4850299401197695</v>
      </c>
      <c r="C20" s="34">
        <v>1.5659965748717501</v>
      </c>
    </row>
    <row r="21" spans="1:3" x14ac:dyDescent="0.2">
      <c r="A21" s="9">
        <v>39173</v>
      </c>
      <c r="B21" s="10">
        <v>5.5135135135135016</v>
      </c>
      <c r="C21" s="33">
        <v>1.5659965748717501</v>
      </c>
    </row>
    <row r="22" spans="1:3" x14ac:dyDescent="0.2">
      <c r="A22" s="6">
        <v>39203</v>
      </c>
      <c r="B22" s="7">
        <v>5.7630736392742632</v>
      </c>
      <c r="C22" s="34">
        <v>1.5372302376464508</v>
      </c>
    </row>
    <row r="23" spans="1:3" x14ac:dyDescent="0.2">
      <c r="A23" s="9">
        <v>39234</v>
      </c>
      <c r="B23" s="10">
        <v>5.1948051948051965</v>
      </c>
      <c r="C23" s="33">
        <v>1.5755853539468501</v>
      </c>
    </row>
    <row r="24" spans="1:3" x14ac:dyDescent="0.2">
      <c r="A24" s="6">
        <v>39264</v>
      </c>
      <c r="B24" s="7">
        <v>6.5005417118093156</v>
      </c>
      <c r="C24" s="34">
        <v>1.3550434352195559</v>
      </c>
    </row>
    <row r="25" spans="1:3" x14ac:dyDescent="0.2">
      <c r="A25" s="9">
        <v>39295</v>
      </c>
      <c r="B25" s="10">
        <v>6.5142857142857169</v>
      </c>
      <c r="C25" s="33">
        <v>1.2783332026187579</v>
      </c>
    </row>
    <row r="26" spans="1:3" x14ac:dyDescent="0.2">
      <c r="A26" s="6">
        <v>39326</v>
      </c>
      <c r="B26" s="7">
        <v>5.2423343224530239</v>
      </c>
      <c r="C26" s="34">
        <v>1.2879219816938576</v>
      </c>
    </row>
    <row r="27" spans="1:3" x14ac:dyDescent="0.2">
      <c r="A27" s="9">
        <v>39356</v>
      </c>
      <c r="B27" s="10">
        <v>4.5454545454545414</v>
      </c>
      <c r="C27" s="33">
        <v>1.2879219816938576</v>
      </c>
    </row>
    <row r="28" spans="1:3" x14ac:dyDescent="0.2">
      <c r="A28" s="6">
        <v>39387</v>
      </c>
      <c r="B28" s="7">
        <v>3.7623762376237657</v>
      </c>
      <c r="C28" s="34">
        <v>1.383809772444855</v>
      </c>
    </row>
    <row r="29" spans="1:3" x14ac:dyDescent="0.2">
      <c r="A29" s="9">
        <v>39417</v>
      </c>
      <c r="B29" s="10">
        <v>4.3850267379679009</v>
      </c>
      <c r="C29" s="33">
        <v>1.3166883189191569</v>
      </c>
    </row>
    <row r="30" spans="1:3" x14ac:dyDescent="0.2">
      <c r="A30" s="6">
        <v>39448</v>
      </c>
      <c r="B30" s="7">
        <v>2.8753993610223461</v>
      </c>
      <c r="C30" s="34">
        <v>1.1728566327926606</v>
      </c>
    </row>
    <row r="31" spans="1:3" x14ac:dyDescent="0.2">
      <c r="A31" s="9">
        <v>39479</v>
      </c>
      <c r="B31" s="10">
        <v>1.7801047120418856</v>
      </c>
      <c r="C31" s="33">
        <v>1.2016229700179599</v>
      </c>
    </row>
    <row r="32" spans="1:3" x14ac:dyDescent="0.2">
      <c r="A32" s="6">
        <v>39508</v>
      </c>
      <c r="B32" s="7">
        <v>-0.55710306406685506</v>
      </c>
      <c r="C32" s="34">
        <v>1.2399780863183589</v>
      </c>
    </row>
    <row r="33" spans="1:3" x14ac:dyDescent="0.2">
      <c r="A33" s="9">
        <v>39539</v>
      </c>
      <c r="B33" s="10">
        <v>2.7663934426229497</v>
      </c>
      <c r="C33" s="33">
        <v>1.0673800629665635</v>
      </c>
    </row>
    <row r="34" spans="1:3" x14ac:dyDescent="0.2">
      <c r="A34" s="6">
        <v>39569</v>
      </c>
      <c r="B34" s="7">
        <v>0.70635721493441661</v>
      </c>
      <c r="C34" s="34">
        <v>1.0865576211167629</v>
      </c>
    </row>
    <row r="35" spans="1:3" x14ac:dyDescent="0.2">
      <c r="A35" s="9">
        <v>39600</v>
      </c>
      <c r="B35" s="10">
        <v>0.94966761633428209</v>
      </c>
      <c r="C35" s="33">
        <v>0.92354837684006741</v>
      </c>
    </row>
    <row r="36" spans="1:3" x14ac:dyDescent="0.2">
      <c r="A36" s="6">
        <v>39630</v>
      </c>
      <c r="B36" s="7">
        <v>-2.0345879959308255</v>
      </c>
      <c r="C36" s="34">
        <v>0.8851932605396684</v>
      </c>
    </row>
    <row r="37" spans="1:3" x14ac:dyDescent="0.2">
      <c r="A37" s="9">
        <v>39661</v>
      </c>
      <c r="B37" s="10">
        <v>-2.6824034334763991</v>
      </c>
      <c r="C37" s="33">
        <v>0.82766058608907001</v>
      </c>
    </row>
    <row r="38" spans="1:3" x14ac:dyDescent="0.2">
      <c r="A38" s="6">
        <v>39692</v>
      </c>
      <c r="B38" s="7">
        <v>-1.5037593984962516</v>
      </c>
      <c r="C38" s="34">
        <v>0.34822163233408293</v>
      </c>
    </row>
    <row r="39" spans="1:3" x14ac:dyDescent="0.2">
      <c r="A39" s="9">
        <v>39722</v>
      </c>
      <c r="B39" s="10">
        <v>-1.5726179463459666</v>
      </c>
      <c r="C39" s="33">
        <v>1.2614364705591951E-2</v>
      </c>
    </row>
    <row r="40" spans="1:3" x14ac:dyDescent="0.2">
      <c r="A40" s="6">
        <v>39753</v>
      </c>
      <c r="B40" s="7">
        <v>-5.72519083969466</v>
      </c>
      <c r="C40" s="34">
        <v>-0.62983383332609078</v>
      </c>
    </row>
    <row r="41" spans="1:3" x14ac:dyDescent="0.2">
      <c r="A41" s="9">
        <v>39783</v>
      </c>
      <c r="B41" s="10">
        <v>-11.680327868852448</v>
      </c>
      <c r="C41" s="33">
        <v>-1.732543426962561</v>
      </c>
    </row>
    <row r="42" spans="1:3" x14ac:dyDescent="0.2">
      <c r="A42" s="6">
        <v>39814</v>
      </c>
      <c r="B42" s="7">
        <v>-10.973084886128358</v>
      </c>
      <c r="C42" s="34">
        <v>-2.058561915515952</v>
      </c>
    </row>
    <row r="43" spans="1:3" x14ac:dyDescent="0.2">
      <c r="A43" s="9">
        <v>39845</v>
      </c>
      <c r="B43" s="10">
        <v>-13.374485596707819</v>
      </c>
      <c r="C43" s="33">
        <v>-2.6722437763223357</v>
      </c>
    </row>
    <row r="44" spans="1:3" x14ac:dyDescent="0.2">
      <c r="A44" s="6">
        <v>39873</v>
      </c>
      <c r="B44" s="7">
        <v>-11.204481792717091</v>
      </c>
      <c r="C44" s="34">
        <v>-3.1229163928520238</v>
      </c>
    </row>
    <row r="45" spans="1:3" x14ac:dyDescent="0.2">
      <c r="A45" s="9">
        <v>39904</v>
      </c>
      <c r="B45" s="10">
        <v>-13.858424725822527</v>
      </c>
      <c r="C45" s="33">
        <v>-3.3722246488046173</v>
      </c>
    </row>
    <row r="46" spans="1:3" x14ac:dyDescent="0.2">
      <c r="A46" s="6">
        <v>39934</v>
      </c>
      <c r="B46" s="7">
        <v>-10.220440881763526</v>
      </c>
      <c r="C46" s="34">
        <v>-3.4489348814054148</v>
      </c>
    </row>
    <row r="47" spans="1:3" x14ac:dyDescent="0.2">
      <c r="A47" s="9">
        <v>39965</v>
      </c>
      <c r="B47" s="10">
        <v>-11.476952022577613</v>
      </c>
      <c r="C47" s="33">
        <v>-3.6215329047572107</v>
      </c>
    </row>
    <row r="48" spans="1:3" x14ac:dyDescent="0.2">
      <c r="A48" s="6">
        <v>39995</v>
      </c>
      <c r="B48" s="7">
        <v>-9.1381100726895088</v>
      </c>
      <c r="C48" s="34">
        <v>-3.573589009381712</v>
      </c>
    </row>
    <row r="49" spans="1:3" x14ac:dyDescent="0.2">
      <c r="A49" s="9">
        <v>40026</v>
      </c>
      <c r="B49" s="10">
        <v>-8.1587651598676985</v>
      </c>
      <c r="C49" s="33">
        <v>-3.1325051719271233</v>
      </c>
    </row>
    <row r="50" spans="1:3" x14ac:dyDescent="0.2">
      <c r="A50" s="6">
        <v>40057</v>
      </c>
      <c r="B50" s="7">
        <v>-6.4885496183206044</v>
      </c>
      <c r="C50" s="34">
        <v>-3.3146919743540186</v>
      </c>
    </row>
    <row r="51" spans="1:3" x14ac:dyDescent="0.2">
      <c r="A51" s="9">
        <v>40087</v>
      </c>
      <c r="B51" s="10">
        <v>-7.1428571428571512</v>
      </c>
      <c r="C51" s="33">
        <v>-2.8736081368994304</v>
      </c>
    </row>
    <row r="52" spans="1:3" x14ac:dyDescent="0.2">
      <c r="A52" s="6">
        <v>40118</v>
      </c>
      <c r="B52" s="7">
        <v>-2.8340080971659853</v>
      </c>
      <c r="C52" s="34">
        <v>-2.701010113547635</v>
      </c>
    </row>
    <row r="53" spans="1:3" x14ac:dyDescent="0.2">
      <c r="A53" s="9">
        <v>40148</v>
      </c>
      <c r="B53" s="10">
        <v>2.4361948955916368</v>
      </c>
      <c r="C53" s="33">
        <v>-2.3654028459191441</v>
      </c>
    </row>
    <row r="54" spans="1:3" x14ac:dyDescent="0.2">
      <c r="A54" s="6">
        <v>40179</v>
      </c>
      <c r="B54" s="7">
        <v>4.3023255813953609</v>
      </c>
      <c r="C54" s="34">
        <v>-2.1256833690416506</v>
      </c>
    </row>
    <row r="55" spans="1:3" x14ac:dyDescent="0.2">
      <c r="A55" s="9">
        <v>40210</v>
      </c>
      <c r="B55" s="10">
        <v>5.2256532066508266</v>
      </c>
      <c r="C55" s="33">
        <v>-1.809253659563359</v>
      </c>
    </row>
    <row r="56" spans="1:3" x14ac:dyDescent="0.2">
      <c r="A56" s="6">
        <v>40238</v>
      </c>
      <c r="B56" s="7">
        <v>9.5688748685594192</v>
      </c>
      <c r="C56" s="34">
        <v>-1.8571975549388577</v>
      </c>
    </row>
    <row r="57" spans="1:3" x14ac:dyDescent="0.2">
      <c r="A57" s="9">
        <v>40269</v>
      </c>
      <c r="B57" s="10">
        <v>9.259259259259256</v>
      </c>
      <c r="C57" s="33">
        <v>-1.6750107525119624</v>
      </c>
    </row>
    <row r="58" spans="1:3" x14ac:dyDescent="0.2">
      <c r="A58" s="6">
        <v>40299</v>
      </c>
      <c r="B58" s="7">
        <v>6.4732142857143016</v>
      </c>
      <c r="C58" s="34">
        <v>-1.3202259267332721</v>
      </c>
    </row>
    <row r="59" spans="1:3" x14ac:dyDescent="0.2">
      <c r="A59" s="9">
        <v>40330</v>
      </c>
      <c r="B59" s="10">
        <v>8.9266737513283836</v>
      </c>
      <c r="C59" s="33">
        <v>-1.1188615661561776</v>
      </c>
    </row>
    <row r="60" spans="1:3" x14ac:dyDescent="0.2">
      <c r="A60" s="6">
        <v>40360</v>
      </c>
      <c r="B60" s="7">
        <v>7.4285714285714288</v>
      </c>
      <c r="C60" s="34">
        <v>-0.994207438179881</v>
      </c>
    </row>
    <row r="61" spans="1:3" x14ac:dyDescent="0.2">
      <c r="A61" s="9">
        <v>40391</v>
      </c>
      <c r="B61" s="10">
        <v>7.4429771908763431</v>
      </c>
      <c r="C61" s="33">
        <v>-1.0133849963300803</v>
      </c>
    </row>
    <row r="62" spans="1:3" x14ac:dyDescent="0.2">
      <c r="A62" s="6">
        <v>40422</v>
      </c>
      <c r="B62" s="7">
        <v>4.5918367346938771</v>
      </c>
      <c r="C62" s="34">
        <v>-0.85996453112848437</v>
      </c>
    </row>
    <row r="63" spans="1:3" x14ac:dyDescent="0.2">
      <c r="A63" s="9">
        <v>40452</v>
      </c>
      <c r="B63" s="10">
        <v>5.9716599190283493</v>
      </c>
      <c r="C63" s="33">
        <v>-0.69695528685178887</v>
      </c>
    </row>
    <row r="64" spans="1:3" x14ac:dyDescent="0.2">
      <c r="A64" s="6">
        <v>40483</v>
      </c>
      <c r="B64" s="7">
        <v>7.8125</v>
      </c>
      <c r="C64" s="34">
        <v>-0.68736650777668917</v>
      </c>
    </row>
    <row r="65" spans="1:3" x14ac:dyDescent="0.2">
      <c r="A65" s="9">
        <v>40513</v>
      </c>
      <c r="B65" s="10">
        <v>6.6817667044167584</v>
      </c>
      <c r="C65" s="33">
        <v>-6.4095867895205966E-2</v>
      </c>
    </row>
    <row r="66" spans="1:3" x14ac:dyDescent="0.2">
      <c r="A66" s="6">
        <v>40544</v>
      </c>
      <c r="B66" s="7">
        <v>6.6889632107023367</v>
      </c>
      <c r="C66" s="34">
        <v>0.29068895788348442</v>
      </c>
    </row>
    <row r="67" spans="1:3" x14ac:dyDescent="0.2">
      <c r="A67" s="9">
        <v>40575</v>
      </c>
      <c r="B67" s="10">
        <v>10.270880361173829</v>
      </c>
      <c r="C67" s="33">
        <v>0.31945529510878373</v>
      </c>
    </row>
    <row r="68" spans="1:3" x14ac:dyDescent="0.2">
      <c r="A68" s="6">
        <v>40603</v>
      </c>
      <c r="B68" s="7">
        <v>3.9347408829174535</v>
      </c>
      <c r="C68" s="34">
        <v>0.5879411092115765</v>
      </c>
    </row>
    <row r="69" spans="1:3" x14ac:dyDescent="0.2">
      <c r="A69" s="9">
        <v>40634</v>
      </c>
      <c r="B69" s="10">
        <v>3.0720338983050821</v>
      </c>
      <c r="C69" s="33">
        <v>0.72218401626297279</v>
      </c>
    </row>
    <row r="70" spans="1:3" x14ac:dyDescent="0.2">
      <c r="A70" s="6">
        <v>40664</v>
      </c>
      <c r="B70" s="7">
        <v>3.459119496855334</v>
      </c>
      <c r="C70" s="34">
        <v>0.45369820216018003</v>
      </c>
    </row>
    <row r="71" spans="1:3" x14ac:dyDescent="0.2">
      <c r="A71" s="9">
        <v>40695</v>
      </c>
      <c r="B71" s="10">
        <v>1.9512195121951237</v>
      </c>
      <c r="C71" s="33">
        <v>0.32904407418388343</v>
      </c>
    </row>
    <row r="72" spans="1:3" x14ac:dyDescent="0.2">
      <c r="A72" s="6">
        <v>40725</v>
      </c>
      <c r="B72" s="7">
        <v>3.0851063829787195</v>
      </c>
      <c r="C72" s="34">
        <v>-0.13121732142090425</v>
      </c>
    </row>
    <row r="73" spans="1:3" x14ac:dyDescent="0.2">
      <c r="A73" s="9">
        <v>40756</v>
      </c>
      <c r="B73" s="10">
        <v>2.2346368715083775</v>
      </c>
      <c r="C73" s="33">
        <v>-0.39011435644859721</v>
      </c>
    </row>
    <row r="74" spans="1:3" x14ac:dyDescent="0.2">
      <c r="A74" s="6">
        <v>40787</v>
      </c>
      <c r="B74" s="7">
        <v>3.0243902439024417</v>
      </c>
      <c r="C74" s="34">
        <v>-0.34217046107309851</v>
      </c>
    </row>
    <row r="75" spans="1:3" x14ac:dyDescent="0.2">
      <c r="A75" s="9">
        <v>40817</v>
      </c>
      <c r="B75" s="10">
        <v>0.66857688634194279</v>
      </c>
      <c r="C75" s="33">
        <v>-0.74489918222728757</v>
      </c>
    </row>
    <row r="76" spans="1:3" x14ac:dyDescent="0.2">
      <c r="A76" s="6">
        <v>40848</v>
      </c>
      <c r="B76" s="7">
        <v>-0.38647342995169476</v>
      </c>
      <c r="C76" s="34">
        <v>-0.28463778662250011</v>
      </c>
    </row>
    <row r="77" spans="1:3" x14ac:dyDescent="0.2">
      <c r="A77" s="9">
        <v>40878</v>
      </c>
      <c r="B77" s="10">
        <v>2.9723991507430991</v>
      </c>
      <c r="C77" s="33">
        <v>-0.34217046107309851</v>
      </c>
    </row>
    <row r="78" spans="1:3" x14ac:dyDescent="0.2">
      <c r="A78" s="6">
        <v>40909</v>
      </c>
      <c r="B78" s="7">
        <v>-0.52246603970741434</v>
      </c>
      <c r="C78" s="34">
        <v>-0.37093679829839782</v>
      </c>
    </row>
    <row r="79" spans="1:3" x14ac:dyDescent="0.2">
      <c r="A79" s="9">
        <v>40940</v>
      </c>
      <c r="B79" s="10">
        <v>-3.7871033776867957</v>
      </c>
      <c r="C79" s="33">
        <v>-0.2079275540217021</v>
      </c>
    </row>
    <row r="80" spans="1:3" x14ac:dyDescent="0.2">
      <c r="A80" s="6">
        <v>40969</v>
      </c>
      <c r="B80" s="7">
        <v>1.939058171745156</v>
      </c>
      <c r="C80" s="34">
        <v>-0.41888069367389652</v>
      </c>
    </row>
    <row r="81" spans="1:3" x14ac:dyDescent="0.2">
      <c r="A81" s="9">
        <v>41000</v>
      </c>
      <c r="B81" s="10">
        <v>-0.41109969167522076</v>
      </c>
      <c r="C81" s="33">
        <v>-0.59147871702569177</v>
      </c>
    </row>
    <row r="82" spans="1:3" x14ac:dyDescent="0.2">
      <c r="A82" s="6">
        <v>41030</v>
      </c>
      <c r="B82" s="7">
        <v>-0.81053698074974312</v>
      </c>
      <c r="C82" s="34">
        <v>-0.91749720557908299</v>
      </c>
    </row>
    <row r="83" spans="1:3" x14ac:dyDescent="0.2">
      <c r="A83" s="9">
        <v>41061</v>
      </c>
      <c r="B83" s="10">
        <v>0</v>
      </c>
      <c r="C83" s="33">
        <v>-0.85996453112848437</v>
      </c>
    </row>
    <row r="84" spans="1:3" x14ac:dyDescent="0.2">
      <c r="A84" s="6">
        <v>41091</v>
      </c>
      <c r="B84" s="7">
        <v>-2.2703818369453121</v>
      </c>
      <c r="C84" s="34">
        <v>-0.85996453112848437</v>
      </c>
    </row>
    <row r="85" spans="1:3" x14ac:dyDescent="0.2">
      <c r="A85" s="9">
        <v>41122</v>
      </c>
      <c r="B85" s="10">
        <v>0.32786885245901232</v>
      </c>
      <c r="C85" s="33">
        <v>-0.85996453112848437</v>
      </c>
    </row>
    <row r="86" spans="1:3" x14ac:dyDescent="0.2">
      <c r="A86" s="6">
        <v>41153</v>
      </c>
      <c r="B86" s="7">
        <v>-1.7045454545454475</v>
      </c>
      <c r="C86" s="34">
        <v>-1.0325625544802799</v>
      </c>
    </row>
    <row r="87" spans="1:3" x14ac:dyDescent="0.2">
      <c r="A87" s="9">
        <v>41183</v>
      </c>
      <c r="B87" s="10">
        <v>-2.0872865275142316</v>
      </c>
      <c r="C87" s="33">
        <v>-1.253104473207574</v>
      </c>
    </row>
    <row r="88" spans="1:3" x14ac:dyDescent="0.2">
      <c r="A88" s="6">
        <v>41214</v>
      </c>
      <c r="B88" s="7">
        <v>0.38797284190106307</v>
      </c>
      <c r="C88" s="34">
        <v>-1.2243381359822747</v>
      </c>
    </row>
    <row r="89" spans="1:3" x14ac:dyDescent="0.2">
      <c r="A89" s="9">
        <v>41244</v>
      </c>
      <c r="B89" s="10">
        <v>0.10309278350515427</v>
      </c>
      <c r="C89" s="33">
        <v>-1.2722820313577734</v>
      </c>
    </row>
    <row r="90" spans="1:3" x14ac:dyDescent="0.2">
      <c r="A90" s="6">
        <v>41275</v>
      </c>
      <c r="B90" s="7">
        <v>-3.4663865546218475</v>
      </c>
      <c r="C90" s="34">
        <v>-1.3202259267332721</v>
      </c>
    </row>
    <row r="91" spans="1:3" x14ac:dyDescent="0.2">
      <c r="A91" s="9">
        <v>41306</v>
      </c>
      <c r="B91" s="10">
        <v>-1.9148936170212738</v>
      </c>
      <c r="C91" s="33">
        <v>-1.2626932522826737</v>
      </c>
    </row>
    <row r="92" spans="1:3" x14ac:dyDescent="0.2">
      <c r="A92" s="6">
        <v>41334</v>
      </c>
      <c r="B92" s="7">
        <v>-4.8007246376811636</v>
      </c>
      <c r="C92" s="34">
        <v>-1.1476279033814767</v>
      </c>
    </row>
    <row r="93" spans="1:3" x14ac:dyDescent="0.2">
      <c r="A93" s="9">
        <v>41365</v>
      </c>
      <c r="B93" s="10">
        <v>-1.6511867905056876</v>
      </c>
      <c r="C93" s="33">
        <v>-1.3489922639585714</v>
      </c>
    </row>
    <row r="94" spans="1:3" x14ac:dyDescent="0.2">
      <c r="A94" s="6">
        <v>41395</v>
      </c>
      <c r="B94" s="7">
        <v>-1.7364657814096018</v>
      </c>
      <c r="C94" s="34">
        <v>-1.3681698221087708</v>
      </c>
    </row>
    <row r="95" spans="1:3" x14ac:dyDescent="0.2">
      <c r="A95" s="9">
        <v>41426</v>
      </c>
      <c r="B95" s="10">
        <v>-1.3397129186602963</v>
      </c>
      <c r="C95" s="33">
        <v>-1.1859830196818759</v>
      </c>
    </row>
    <row r="96" spans="1:3" x14ac:dyDescent="0.2">
      <c r="A96" s="6">
        <v>41456</v>
      </c>
      <c r="B96" s="7">
        <v>-0.73917634635691787</v>
      </c>
      <c r="C96" s="34">
        <v>-0.92708598465418279</v>
      </c>
    </row>
    <row r="97" spans="1:3" x14ac:dyDescent="0.2">
      <c r="A97" s="9">
        <v>41487</v>
      </c>
      <c r="B97" s="10">
        <v>-1.8518518518518601</v>
      </c>
      <c r="C97" s="33">
        <v>-0.90790842650398307</v>
      </c>
    </row>
    <row r="98" spans="1:3" x14ac:dyDescent="0.2">
      <c r="A98" s="6">
        <v>41518</v>
      </c>
      <c r="B98" s="7">
        <v>-0.4816955684007751</v>
      </c>
      <c r="C98" s="34">
        <v>-0.89831964742888359</v>
      </c>
    </row>
    <row r="99" spans="1:3" x14ac:dyDescent="0.2">
      <c r="A99" s="9">
        <v>41548</v>
      </c>
      <c r="B99" s="10">
        <v>1.8410852713178105</v>
      </c>
      <c r="C99" s="33">
        <v>-0.79284307760278627</v>
      </c>
    </row>
    <row r="100" spans="1:3" x14ac:dyDescent="0.2">
      <c r="A100" s="6">
        <v>41579</v>
      </c>
      <c r="B100" s="7">
        <v>0.6763285024154575</v>
      </c>
      <c r="C100" s="34">
        <v>-0.71613284500198848</v>
      </c>
    </row>
    <row r="101" spans="1:3" x14ac:dyDescent="0.2">
      <c r="A101" s="9">
        <v>41609</v>
      </c>
      <c r="B101" s="10">
        <v>2.4716786817713832</v>
      </c>
      <c r="C101" s="33">
        <v>-0.83119819390318539</v>
      </c>
    </row>
    <row r="102" spans="1:3" x14ac:dyDescent="0.2">
      <c r="A102" s="6">
        <v>41640</v>
      </c>
      <c r="B102" s="7">
        <v>3.8084874863982598</v>
      </c>
      <c r="C102" s="34">
        <v>-0.47641336812449497</v>
      </c>
    </row>
    <row r="103" spans="1:3" x14ac:dyDescent="0.2">
      <c r="A103" s="9">
        <v>41671</v>
      </c>
      <c r="B103" s="10">
        <v>5.6399132321041323</v>
      </c>
      <c r="C103" s="33">
        <v>-0.58188993795059207</v>
      </c>
    </row>
    <row r="104" spans="1:3" x14ac:dyDescent="0.2">
      <c r="A104" s="6">
        <v>41699</v>
      </c>
      <c r="B104" s="7">
        <v>1.1417697431018059</v>
      </c>
      <c r="C104" s="34">
        <v>-0.44764703089919566</v>
      </c>
    </row>
    <row r="105" spans="1:3" x14ac:dyDescent="0.2">
      <c r="A105" s="9">
        <v>41730</v>
      </c>
      <c r="B105" s="10">
        <v>3.2528856243441817</v>
      </c>
      <c r="C105" s="33">
        <v>-0.40929191459879666</v>
      </c>
    </row>
    <row r="106" spans="1:3" x14ac:dyDescent="0.2">
      <c r="A106" s="6">
        <v>41760</v>
      </c>
      <c r="B106" s="7">
        <v>0.62370062370060708</v>
      </c>
      <c r="C106" s="34">
        <v>-0.2558714493972008</v>
      </c>
    </row>
    <row r="107" spans="1:3" x14ac:dyDescent="0.2">
      <c r="A107" s="9">
        <v>41791</v>
      </c>
      <c r="B107" s="10">
        <v>-1.7458777885547949</v>
      </c>
      <c r="C107" s="33">
        <v>-0.2079275540217021</v>
      </c>
    </row>
    <row r="108" spans="1:3" x14ac:dyDescent="0.2">
      <c r="A108" s="6">
        <v>41821</v>
      </c>
      <c r="B108" s="7">
        <v>2.9787234042553123</v>
      </c>
      <c r="C108" s="34">
        <v>-0.10245098419560497</v>
      </c>
    </row>
    <row r="109" spans="1:3" x14ac:dyDescent="0.2">
      <c r="A109" s="9">
        <v>41852</v>
      </c>
      <c r="B109" s="10">
        <v>0.7769145394006749</v>
      </c>
      <c r="C109" s="33">
        <v>-0.22710511217190169</v>
      </c>
    </row>
    <row r="110" spans="1:3" x14ac:dyDescent="0.2">
      <c r="A110" s="6">
        <v>41883</v>
      </c>
      <c r="B110" s="7">
        <v>0.77444336882865894</v>
      </c>
      <c r="C110" s="34">
        <v>-6.4095867895205966E-2</v>
      </c>
    </row>
    <row r="111" spans="1:3" x14ac:dyDescent="0.2">
      <c r="A111" s="9">
        <v>41913</v>
      </c>
      <c r="B111" s="10">
        <v>9.5147478591828261E-2</v>
      </c>
      <c r="C111" s="33">
        <v>0.2235675043577863</v>
      </c>
    </row>
    <row r="112" spans="1:3" x14ac:dyDescent="0.2">
      <c r="A112" s="6">
        <v>41944</v>
      </c>
      <c r="B112" s="7">
        <v>-0.19193857965451588</v>
      </c>
      <c r="C112" s="34">
        <v>1.2614364705591951E-2</v>
      </c>
    </row>
    <row r="113" spans="1:3" x14ac:dyDescent="0.2">
      <c r="A113" s="9">
        <v>41974</v>
      </c>
      <c r="B113" s="10">
        <v>-3.1155778894472297</v>
      </c>
      <c r="C113" s="33">
        <v>0.2235675043577863</v>
      </c>
    </row>
    <row r="114" spans="1:3" x14ac:dyDescent="0.2">
      <c r="A114" s="6">
        <v>42005</v>
      </c>
      <c r="B114" s="7">
        <v>-1.2578616352201255</v>
      </c>
      <c r="C114" s="34">
        <v>0.13726849268188859</v>
      </c>
    </row>
    <row r="115" spans="1:3" x14ac:dyDescent="0.2">
      <c r="A115" s="9">
        <v>42036</v>
      </c>
      <c r="B115" s="10">
        <v>-1.7453798767967155</v>
      </c>
      <c r="C115" s="33">
        <v>-4.4918309745006553E-2</v>
      </c>
    </row>
    <row r="116" spans="1:3" x14ac:dyDescent="0.2">
      <c r="A116" s="6">
        <v>42064</v>
      </c>
      <c r="B116" s="7">
        <v>-9.4073377234238365E-2</v>
      </c>
      <c r="C116" s="34">
        <v>9.8913376381489573E-2</v>
      </c>
    </row>
    <row r="117" spans="1:3" x14ac:dyDescent="0.2">
      <c r="A117" s="9">
        <v>42095</v>
      </c>
      <c r="B117" s="10">
        <v>-1.1178861788617933</v>
      </c>
      <c r="C117" s="33">
        <v>0.12767971360678887</v>
      </c>
    </row>
    <row r="118" spans="1:3" x14ac:dyDescent="0.2">
      <c r="A118" s="6">
        <v>42125</v>
      </c>
      <c r="B118" s="7">
        <v>1.7561983471074516</v>
      </c>
      <c r="C118" s="34">
        <v>0.42493186493488083</v>
      </c>
    </row>
    <row r="119" spans="1:3" x14ac:dyDescent="0.2">
      <c r="A119" s="9">
        <v>42156</v>
      </c>
      <c r="B119" s="10">
        <v>3.1589338598223105</v>
      </c>
      <c r="C119" s="33">
        <v>0.35781041140918263</v>
      </c>
    </row>
    <row r="120" spans="1:3" x14ac:dyDescent="0.2">
      <c r="A120" s="6">
        <v>42186</v>
      </c>
      <c r="B120" s="7">
        <v>0.30991735537189147</v>
      </c>
      <c r="C120" s="34">
        <v>0.30986651603368393</v>
      </c>
    </row>
    <row r="121" spans="1:3" x14ac:dyDescent="0.2">
      <c r="A121" s="9">
        <v>42217</v>
      </c>
      <c r="B121" s="10">
        <v>-1.1013215859030812</v>
      </c>
      <c r="C121" s="33">
        <v>0.31945529510878373</v>
      </c>
    </row>
    <row r="122" spans="1:3" x14ac:dyDescent="0.2">
      <c r="A122" s="6">
        <v>42248</v>
      </c>
      <c r="B122" s="7">
        <v>-0.57636887608069065</v>
      </c>
      <c r="C122" s="34">
        <v>0.42493186493488083</v>
      </c>
    </row>
    <row r="123" spans="1:3" x14ac:dyDescent="0.2">
      <c r="A123" s="9">
        <v>42278</v>
      </c>
      <c r="B123" s="10">
        <v>2.5665399239543696</v>
      </c>
      <c r="C123" s="33">
        <v>0.31945529510878373</v>
      </c>
    </row>
    <row r="124" spans="1:3" x14ac:dyDescent="0.2">
      <c r="A124" s="6">
        <v>42309</v>
      </c>
      <c r="B124" s="7">
        <v>1.9230769230769162</v>
      </c>
      <c r="C124" s="34">
        <v>0.30027773695858423</v>
      </c>
    </row>
    <row r="125" spans="1:3" x14ac:dyDescent="0.2">
      <c r="A125" s="9">
        <v>42339</v>
      </c>
      <c r="B125" s="10">
        <v>2.9045643153526868</v>
      </c>
      <c r="C125" s="33">
        <v>0.28110017880838473</v>
      </c>
    </row>
    <row r="126" spans="1:3" x14ac:dyDescent="0.2">
      <c r="A126" s="6">
        <v>42370</v>
      </c>
      <c r="B126" s="7">
        <v>3.5031847133757843</v>
      </c>
      <c r="C126" s="34">
        <v>0.28110017880838473</v>
      </c>
    </row>
    <row r="127" spans="1:3" x14ac:dyDescent="0.2">
      <c r="A127" s="9">
        <v>42401</v>
      </c>
      <c r="B127" s="10">
        <v>0.73145245559038674</v>
      </c>
      <c r="C127" s="33">
        <v>0.36739919048428243</v>
      </c>
    </row>
    <row r="128" spans="1:3" x14ac:dyDescent="0.2">
      <c r="A128" s="6">
        <v>42430</v>
      </c>
      <c r="B128" s="7">
        <v>2.2598870056497189</v>
      </c>
      <c r="C128" s="34">
        <v>0.27151139973328497</v>
      </c>
    </row>
    <row r="129" spans="1:3" x14ac:dyDescent="0.2">
      <c r="A129" s="9">
        <v>42461</v>
      </c>
      <c r="B129" s="10">
        <v>4.4193216855087369</v>
      </c>
      <c r="C129" s="33">
        <v>0.42493186493488083</v>
      </c>
    </row>
    <row r="130" spans="1:3" x14ac:dyDescent="0.2">
      <c r="A130" s="6">
        <v>42491</v>
      </c>
      <c r="B130" s="7">
        <v>2.6395939086294451</v>
      </c>
      <c r="C130" s="34">
        <v>0.5783523301364768</v>
      </c>
    </row>
    <row r="131" spans="1:3" x14ac:dyDescent="0.2">
      <c r="A131" s="9">
        <v>42522</v>
      </c>
      <c r="B131" s="10">
        <v>3.1578947368420929</v>
      </c>
      <c r="C131" s="33">
        <v>0.65506256273727459</v>
      </c>
    </row>
    <row r="132" spans="1:3" x14ac:dyDescent="0.2">
      <c r="A132" s="6">
        <v>42552</v>
      </c>
      <c r="B132" s="7">
        <v>3.2955715756951554</v>
      </c>
      <c r="C132" s="34">
        <v>0.64547378366217489</v>
      </c>
    </row>
    <row r="133" spans="1:3" x14ac:dyDescent="0.2">
      <c r="A133" s="9">
        <v>42583</v>
      </c>
      <c r="B133" s="10">
        <v>2.4498886414253906</v>
      </c>
      <c r="C133" s="33">
        <v>0.26192262065818522</v>
      </c>
    </row>
    <row r="134" spans="1:3" x14ac:dyDescent="0.2">
      <c r="A134" s="6">
        <v>42614</v>
      </c>
      <c r="B134" s="7">
        <v>2.3188405797101463</v>
      </c>
      <c r="C134" s="34">
        <v>0.50164209753567879</v>
      </c>
    </row>
    <row r="135" spans="1:3" x14ac:dyDescent="0.2">
      <c r="A135" s="9">
        <v>42644</v>
      </c>
      <c r="B135" s="10">
        <v>-9.2678405931423402E-2</v>
      </c>
      <c r="C135" s="33">
        <v>0.45369820216018003</v>
      </c>
    </row>
    <row r="136" spans="1:3" x14ac:dyDescent="0.2">
      <c r="A136" s="6">
        <v>42675</v>
      </c>
      <c r="B136" s="7">
        <v>3.3962264150943389</v>
      </c>
      <c r="C136" s="34">
        <v>0.44410942308508033</v>
      </c>
    </row>
    <row r="137" spans="1:3" x14ac:dyDescent="0.2">
      <c r="A137" s="9">
        <v>42705</v>
      </c>
      <c r="B137" s="10">
        <v>6.6532258064516014</v>
      </c>
      <c r="C137" s="33">
        <v>0.60711866736177589</v>
      </c>
    </row>
    <row r="138" spans="1:3" x14ac:dyDescent="0.2">
      <c r="A138" s="6">
        <v>42736</v>
      </c>
      <c r="B138" s="7">
        <v>0.41025641025642656</v>
      </c>
      <c r="C138" s="34">
        <v>0.6934176790376736</v>
      </c>
    </row>
    <row r="139" spans="1:3" x14ac:dyDescent="0.2">
      <c r="A139" s="9">
        <v>42767</v>
      </c>
      <c r="B139" s="10">
        <v>4.8755186721991528</v>
      </c>
      <c r="C139" s="33">
        <v>1.0290249466661645</v>
      </c>
    </row>
    <row r="140" spans="1:3" x14ac:dyDescent="0.2">
      <c r="A140" s="6">
        <v>42795</v>
      </c>
      <c r="B140" s="7">
        <v>2.9465930018416131</v>
      </c>
      <c r="C140" s="34">
        <v>1.0673800629665635</v>
      </c>
    </row>
    <row r="141" spans="1:3" x14ac:dyDescent="0.2">
      <c r="A141" s="9">
        <v>42826</v>
      </c>
      <c r="B141" s="10">
        <v>0.49212598425196763</v>
      </c>
      <c r="C141" s="33">
        <v>1.1057351792669625</v>
      </c>
    </row>
    <row r="142" spans="1:3" x14ac:dyDescent="0.2">
      <c r="A142" s="6">
        <v>42856</v>
      </c>
      <c r="B142" s="7">
        <v>5.0445103857566842</v>
      </c>
      <c r="C142" s="34">
        <v>0.95231471406536672</v>
      </c>
    </row>
    <row r="143" spans="1:3" x14ac:dyDescent="0.2">
      <c r="A143" s="9">
        <v>42887</v>
      </c>
      <c r="B143" s="10">
        <v>2.5046382189239269</v>
      </c>
      <c r="C143" s="33">
        <v>1.1440902955673615</v>
      </c>
    </row>
    <row r="144" spans="1:3" x14ac:dyDescent="0.2">
      <c r="A144" s="6">
        <v>42917</v>
      </c>
      <c r="B144" s="7">
        <v>2.7916251246261181</v>
      </c>
      <c r="C144" s="34">
        <v>1.0961464001918628</v>
      </c>
    </row>
    <row r="145" spans="1:3" x14ac:dyDescent="0.2">
      <c r="A145" s="9">
        <v>42948</v>
      </c>
      <c r="B145" s="10">
        <v>3.6956521739130554</v>
      </c>
      <c r="C145" s="33">
        <v>1.0482025048163641</v>
      </c>
    </row>
    <row r="146" spans="1:3" x14ac:dyDescent="0.2">
      <c r="A146" s="6">
        <v>42979</v>
      </c>
      <c r="B146" s="7">
        <v>4.7214353163361755</v>
      </c>
      <c r="C146" s="34">
        <v>1.0290249466661645</v>
      </c>
    </row>
    <row r="147" spans="1:3" x14ac:dyDescent="0.2">
      <c r="A147" s="9">
        <v>43009</v>
      </c>
      <c r="B147" s="10">
        <v>5.1020408163265252</v>
      </c>
      <c r="C147" s="33">
        <v>1.2591556444685583</v>
      </c>
    </row>
    <row r="148" spans="1:3" x14ac:dyDescent="0.2">
      <c r="A148" s="6">
        <v>43040</v>
      </c>
      <c r="B148" s="7">
        <v>5.291970802919721</v>
      </c>
      <c r="C148" s="34">
        <v>1.5276414585713514</v>
      </c>
    </row>
    <row r="149" spans="1:3" x14ac:dyDescent="0.2">
      <c r="A149" s="9">
        <v>43070</v>
      </c>
      <c r="B149" s="10">
        <v>4.4423440453686291</v>
      </c>
      <c r="C149" s="33">
        <v>1.5755853539468501</v>
      </c>
    </row>
    <row r="150" spans="1:3" x14ac:dyDescent="0.2">
      <c r="A150" s="6">
        <v>43101</v>
      </c>
      <c r="B150" s="7">
        <v>7.5587334014300289</v>
      </c>
      <c r="C150" s="34">
        <v>1.383809772444855</v>
      </c>
    </row>
    <row r="151" spans="1:3" x14ac:dyDescent="0.2">
      <c r="A151" s="9">
        <v>43132</v>
      </c>
      <c r="B151" s="10">
        <v>3.264094955489627</v>
      </c>
      <c r="C151" s="33">
        <v>1.422164888745254</v>
      </c>
    </row>
    <row r="152" spans="1:3" x14ac:dyDescent="0.2">
      <c r="A152" s="6">
        <v>43160</v>
      </c>
      <c r="B152" s="7">
        <v>3.8461538461538547</v>
      </c>
      <c r="C152" s="34">
        <v>1.3550434352195559</v>
      </c>
    </row>
    <row r="153" spans="1:3" x14ac:dyDescent="0.2">
      <c r="A153" s="9">
        <v>43191</v>
      </c>
      <c r="B153" s="10">
        <v>4.6033300685602407</v>
      </c>
      <c r="C153" s="33">
        <v>1.4029873305950546</v>
      </c>
    </row>
    <row r="154" spans="1:3" x14ac:dyDescent="0.2">
      <c r="A154" s="6">
        <v>43221</v>
      </c>
      <c r="B154" s="7">
        <v>2.9190207156308823</v>
      </c>
      <c r="C154" s="34">
        <v>1.4509312259705534</v>
      </c>
    </row>
    <row r="155" spans="1:3" x14ac:dyDescent="0.2">
      <c r="A155" s="9">
        <v>43252</v>
      </c>
      <c r="B155" s="10">
        <v>3.2579185520361875</v>
      </c>
      <c r="C155" s="33">
        <v>1.5084639004211517</v>
      </c>
    </row>
    <row r="156" spans="1:3" x14ac:dyDescent="0.2">
      <c r="A156" s="6">
        <v>43282</v>
      </c>
      <c r="B156" s="7">
        <v>0.77594568380214834</v>
      </c>
      <c r="C156" s="34">
        <v>1.230389307243259</v>
      </c>
    </row>
    <row r="157" spans="1:3" x14ac:dyDescent="0.2">
      <c r="A157" s="9">
        <v>43313</v>
      </c>
      <c r="B157" s="10">
        <v>3.98322851153039</v>
      </c>
      <c r="C157" s="33">
        <v>1.2591556444685583</v>
      </c>
    </row>
    <row r="158" spans="1:3" x14ac:dyDescent="0.2">
      <c r="A158" s="6">
        <v>43344</v>
      </c>
      <c r="B158" s="7">
        <v>1.7132551848512145</v>
      </c>
      <c r="C158" s="34">
        <v>1.2399780863183589</v>
      </c>
    </row>
    <row r="159" spans="1:3" x14ac:dyDescent="0.2">
      <c r="A159" s="9">
        <v>43374</v>
      </c>
      <c r="B159" s="10">
        <v>2.383053839364524</v>
      </c>
      <c r="C159" s="33">
        <v>1.1536790746424612</v>
      </c>
    </row>
    <row r="160" spans="1:3" x14ac:dyDescent="0.2">
      <c r="A160" s="6">
        <v>43405</v>
      </c>
      <c r="B160" s="7">
        <v>1.2998266897746857</v>
      </c>
      <c r="C160" s="34">
        <v>1.2112117490930596</v>
      </c>
    </row>
    <row r="161" spans="1:3" x14ac:dyDescent="0.2">
      <c r="A161" s="9">
        <v>43435</v>
      </c>
      <c r="B161" s="10">
        <v>-4.3438914027149274</v>
      </c>
      <c r="C161" s="33">
        <v>1.0673800629665635</v>
      </c>
    </row>
    <row r="162" spans="1:3" x14ac:dyDescent="0.2">
      <c r="A162" s="6">
        <v>43466</v>
      </c>
      <c r="B162" s="7">
        <v>-0.28490028490028019</v>
      </c>
      <c r="C162" s="34">
        <v>1.1440902955673615</v>
      </c>
    </row>
    <row r="163" spans="1:3" x14ac:dyDescent="0.2">
      <c r="A163" s="9">
        <v>43497</v>
      </c>
      <c r="B163" s="10">
        <v>9.5785440613016526E-2</v>
      </c>
      <c r="C163" s="33">
        <v>1.0865576211167629</v>
      </c>
    </row>
    <row r="164" spans="1:3" x14ac:dyDescent="0.2">
      <c r="A164" s="6">
        <v>43525</v>
      </c>
      <c r="B164" s="7">
        <v>-1.0335917312661369</v>
      </c>
      <c r="C164" s="34">
        <v>1.1920341909428602</v>
      </c>
    </row>
    <row r="165" spans="1:3" x14ac:dyDescent="0.2">
      <c r="A165" s="9">
        <v>43556</v>
      </c>
      <c r="B165" s="10" t="e">
        <v>#N/A</v>
      </c>
      <c r="C165" s="33">
        <v>1.1632678537175609</v>
      </c>
    </row>
    <row r="166" spans="1:3" x14ac:dyDescent="0.2">
      <c r="A166" s="6">
        <v>43586</v>
      </c>
      <c r="B166" s="7" t="e">
        <v>#N/A</v>
      </c>
      <c r="C166" s="34">
        <v>1.0386137257412642</v>
      </c>
    </row>
    <row r="167" spans="1:3" x14ac:dyDescent="0.2">
      <c r="A167" s="9">
        <v>43617</v>
      </c>
      <c r="B167" s="10" t="e">
        <v>#N/A</v>
      </c>
      <c r="C167" s="33" t="e">
        <v>#N/A</v>
      </c>
    </row>
    <row r="168" spans="1:3" x14ac:dyDescent="0.2">
      <c r="A168" s="6">
        <v>43647</v>
      </c>
      <c r="B168" s="7" t="e">
        <v>#N/A</v>
      </c>
      <c r="C168" s="34" t="e">
        <v>#N/A</v>
      </c>
    </row>
    <row r="169" spans="1:3" x14ac:dyDescent="0.2">
      <c r="A169" s="9">
        <v>43678</v>
      </c>
      <c r="B169" s="10" t="e">
        <v>#N/A</v>
      </c>
      <c r="C169" s="33" t="e">
        <v>#N/A</v>
      </c>
    </row>
    <row r="170" spans="1:3" x14ac:dyDescent="0.2">
      <c r="A170" s="6">
        <v>43709</v>
      </c>
      <c r="B170" s="7" t="e">
        <v>#N/A</v>
      </c>
      <c r="C170" s="34" t="e">
        <v>#N/A</v>
      </c>
    </row>
    <row r="171" spans="1:3" x14ac:dyDescent="0.2">
      <c r="A171" s="9">
        <v>43739</v>
      </c>
      <c r="B171" s="10" t="e">
        <v>#N/A</v>
      </c>
      <c r="C171" s="33" t="e">
        <v>#N/A</v>
      </c>
    </row>
    <row r="172" spans="1:3" x14ac:dyDescent="0.2">
      <c r="A172" s="6">
        <v>43770</v>
      </c>
      <c r="B172" s="7" t="e">
        <v>#N/A</v>
      </c>
      <c r="C172" s="34" t="e">
        <v>#N/A</v>
      </c>
    </row>
    <row r="173" spans="1:3" x14ac:dyDescent="0.2">
      <c r="A173" s="54">
        <v>43800</v>
      </c>
      <c r="B173" s="22" t="e">
        <v>#N/A</v>
      </c>
      <c r="C173" s="53" t="e">
        <v>#N/A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/>
  </sheetViews>
  <sheetFormatPr defaultRowHeight="14.25" x14ac:dyDescent="0.2"/>
  <cols>
    <col min="1" max="1" width="10.3984375" style="1" customWidth="1"/>
    <col min="2" max="2" width="31.8984375" style="2" bestFit="1" customWidth="1"/>
    <col min="3" max="3" width="20" style="2" bestFit="1" customWidth="1"/>
    <col min="4" max="4" width="21.296875" style="2" bestFit="1" customWidth="1"/>
  </cols>
  <sheetData>
    <row r="1" spans="1:4" x14ac:dyDescent="0.2">
      <c r="A1" s="52" t="s">
        <v>43</v>
      </c>
      <c r="B1" s="36"/>
      <c r="C1" s="36"/>
      <c r="D1" s="35"/>
    </row>
    <row r="2" spans="1:4" x14ac:dyDescent="0.2">
      <c r="A2" s="54" t="s">
        <v>42</v>
      </c>
      <c r="B2" s="22"/>
      <c r="C2" s="22"/>
      <c r="D2" s="66"/>
    </row>
    <row r="3" spans="1:4" x14ac:dyDescent="0.2">
      <c r="A3" s="52" t="s">
        <v>3</v>
      </c>
      <c r="B3" s="36"/>
      <c r="C3" s="36"/>
      <c r="D3" s="35"/>
    </row>
    <row r="5" spans="1:4" x14ac:dyDescent="0.2">
      <c r="A5" s="3" t="s">
        <v>6</v>
      </c>
      <c r="B5" s="4" t="s">
        <v>41</v>
      </c>
      <c r="C5" s="4" t="s">
        <v>40</v>
      </c>
      <c r="D5" s="5" t="s">
        <v>39</v>
      </c>
    </row>
    <row r="6" spans="1:4" x14ac:dyDescent="0.2">
      <c r="A6" s="6">
        <v>39448</v>
      </c>
      <c r="B6" s="7">
        <v>3.6544859872541329</v>
      </c>
      <c r="C6" s="7">
        <v>1.6164438235880985</v>
      </c>
      <c r="D6" s="8">
        <v>1.1416880542895802</v>
      </c>
    </row>
    <row r="7" spans="1:4" x14ac:dyDescent="0.2">
      <c r="A7" s="9">
        <v>39814</v>
      </c>
      <c r="B7" s="10">
        <v>4.3564472389523345</v>
      </c>
      <c r="C7" s="10">
        <v>-0.83043429469195074</v>
      </c>
      <c r="D7" s="11">
        <v>-0.11107398611127639</v>
      </c>
    </row>
    <row r="8" spans="1:4" x14ac:dyDescent="0.2">
      <c r="A8" s="6">
        <v>40179</v>
      </c>
      <c r="B8" s="7">
        <v>5.0005235341075602</v>
      </c>
      <c r="C8" s="7">
        <v>-0.66481837727735416</v>
      </c>
      <c r="D8" s="8">
        <v>-4.249010071059045E-2</v>
      </c>
    </row>
    <row r="9" spans="1:4" x14ac:dyDescent="0.2">
      <c r="A9" s="9">
        <v>40544</v>
      </c>
      <c r="B9" s="10">
        <v>4.973620133019347</v>
      </c>
      <c r="C9" s="10">
        <v>0.82305698744054023</v>
      </c>
      <c r="D9" s="11">
        <v>0.75972035055666964</v>
      </c>
    </row>
    <row r="10" spans="1:4" x14ac:dyDescent="0.2">
      <c r="A10" s="6">
        <v>40909</v>
      </c>
      <c r="B10" s="7">
        <v>5.8308138467169854</v>
      </c>
      <c r="C10" s="7">
        <v>-0.19207954352861156</v>
      </c>
      <c r="D10" s="8">
        <v>0.70462358738683228</v>
      </c>
    </row>
    <row r="11" spans="1:4" x14ac:dyDescent="0.2">
      <c r="A11" s="9">
        <v>41275</v>
      </c>
      <c r="B11" s="10">
        <v>7.2621417190954523</v>
      </c>
      <c r="C11" s="10">
        <v>-1.1065828946623668</v>
      </c>
      <c r="D11" s="11">
        <v>0.36187963491152164</v>
      </c>
    </row>
    <row r="12" spans="1:4" x14ac:dyDescent="0.2">
      <c r="A12" s="6">
        <v>41640</v>
      </c>
      <c r="B12" s="7">
        <v>7.4377141607749628</v>
      </c>
      <c r="C12" s="7">
        <v>-0.12305755086855497</v>
      </c>
      <c r="D12" s="8">
        <v>1.865042007855866E-2</v>
      </c>
    </row>
    <row r="13" spans="1:4" x14ac:dyDescent="0.2">
      <c r="A13" s="9">
        <v>42005</v>
      </c>
      <c r="B13" s="10">
        <v>6.8972382047268477</v>
      </c>
      <c r="C13" s="10">
        <v>0.94555873925501466</v>
      </c>
      <c r="D13" s="11">
        <v>0.39424963816052649</v>
      </c>
    </row>
    <row r="14" spans="1:4" x14ac:dyDescent="0.2">
      <c r="A14" s="6">
        <v>42370</v>
      </c>
      <c r="B14" s="7">
        <v>6.0272307185309471</v>
      </c>
      <c r="C14" s="7">
        <v>1.0899801305705337</v>
      </c>
      <c r="D14" s="8">
        <v>0.21669334795642037</v>
      </c>
    </row>
    <row r="15" spans="1:4" x14ac:dyDescent="0.2">
      <c r="A15" s="9">
        <v>42736</v>
      </c>
      <c r="B15" s="10">
        <v>4.8561859209643776</v>
      </c>
      <c r="C15" s="10">
        <v>2.1957657101139949</v>
      </c>
      <c r="D15" s="11">
        <v>1.0008119461997866</v>
      </c>
    </row>
    <row r="16" spans="1:4" x14ac:dyDescent="0.2">
      <c r="A16" s="65">
        <v>43101</v>
      </c>
      <c r="B16" s="64">
        <v>3.8376018575571851</v>
      </c>
      <c r="C16" s="64">
        <v>2.5167600835256598</v>
      </c>
      <c r="D16" s="63">
        <v>1.481099596302049</v>
      </c>
    </row>
    <row r="17" spans="1:4" x14ac:dyDescent="0.2">
      <c r="A17" s="62">
        <v>43466</v>
      </c>
      <c r="B17" s="61">
        <v>3.3086087013822101</v>
      </c>
      <c r="C17" s="61">
        <v>1.9343518711638863</v>
      </c>
      <c r="D17" s="60">
        <v>1.4216665677008189</v>
      </c>
    </row>
    <row r="18" spans="1:4" x14ac:dyDescent="0.2">
      <c r="A18" s="62">
        <v>43831</v>
      </c>
      <c r="B18" s="61">
        <v>3.3106920687143022</v>
      </c>
      <c r="C18" s="61">
        <v>0.51999389337118451</v>
      </c>
      <c r="D18" s="60">
        <v>0.56383848420882288</v>
      </c>
    </row>
    <row r="19" spans="1:4" x14ac:dyDescent="0.2">
      <c r="A19" s="59">
        <v>44197</v>
      </c>
      <c r="B19" s="58">
        <v>3.3401440774329751</v>
      </c>
      <c r="C19" s="58">
        <v>0.1978153488986889</v>
      </c>
      <c r="D19" s="57">
        <v>0.26971782045868142</v>
      </c>
    </row>
    <row r="48" spans="2:4" x14ac:dyDescent="0.2">
      <c r="B48" s="56"/>
      <c r="C48" s="56"/>
      <c r="D48" s="56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defaultRowHeight="14.25" x14ac:dyDescent="0.2"/>
  <cols>
    <col min="2" max="2" width="18.296875" style="67" bestFit="1" customWidth="1"/>
    <col min="3" max="3" width="26.3984375" style="67" bestFit="1" customWidth="1"/>
    <col min="4" max="4" width="73.19921875" style="2" bestFit="1" customWidth="1"/>
  </cols>
  <sheetData>
    <row r="1" spans="1:11" x14ac:dyDescent="0.2">
      <c r="A1" s="40" t="s">
        <v>63</v>
      </c>
      <c r="B1" s="75"/>
      <c r="C1" s="75"/>
      <c r="D1" s="38"/>
    </row>
    <row r="2" spans="1:11" x14ac:dyDescent="0.2">
      <c r="A2" t="s">
        <v>62</v>
      </c>
    </row>
    <row r="3" spans="1:11" x14ac:dyDescent="0.2">
      <c r="A3" s="40" t="s">
        <v>61</v>
      </c>
      <c r="B3" s="75"/>
      <c r="C3" s="75"/>
      <c r="D3" s="38"/>
    </row>
    <row r="5" spans="1:11" x14ac:dyDescent="0.2">
      <c r="A5" s="55" t="s">
        <v>6</v>
      </c>
      <c r="B5" s="74" t="s">
        <v>60</v>
      </c>
      <c r="C5" s="74" t="s">
        <v>59</v>
      </c>
      <c r="D5" s="5" t="s">
        <v>58</v>
      </c>
    </row>
    <row r="6" spans="1:11" x14ac:dyDescent="0.2">
      <c r="A6" s="71" t="s">
        <v>57</v>
      </c>
      <c r="B6" s="70">
        <v>0</v>
      </c>
      <c r="C6" s="70">
        <v>76</v>
      </c>
      <c r="D6" s="8">
        <v>17.045119433795342</v>
      </c>
      <c r="I6" s="67"/>
      <c r="J6" s="67"/>
      <c r="K6" s="67"/>
    </row>
    <row r="7" spans="1:11" x14ac:dyDescent="0.2">
      <c r="A7" s="73"/>
      <c r="B7" s="72">
        <v>-14</v>
      </c>
      <c r="C7" s="72">
        <v>82</v>
      </c>
      <c r="D7" s="11">
        <v>17.304015296367112</v>
      </c>
      <c r="I7" s="67"/>
      <c r="J7" s="67"/>
      <c r="K7" s="67"/>
    </row>
    <row r="8" spans="1:11" x14ac:dyDescent="0.2">
      <c r="A8" s="71"/>
      <c r="B8" s="70">
        <v>-23</v>
      </c>
      <c r="C8" s="70">
        <v>113</v>
      </c>
      <c r="D8" s="8">
        <v>17.661071611815583</v>
      </c>
      <c r="I8" s="67"/>
      <c r="J8" s="67"/>
      <c r="K8" s="67"/>
    </row>
    <row r="9" spans="1:11" x14ac:dyDescent="0.2">
      <c r="A9" s="73"/>
      <c r="B9" s="72">
        <v>-3</v>
      </c>
      <c r="C9" s="72">
        <v>105</v>
      </c>
      <c r="D9" s="11">
        <v>17.978676792755952</v>
      </c>
      <c r="I9" s="67"/>
      <c r="J9" s="67"/>
      <c r="K9" s="67"/>
    </row>
    <row r="10" spans="1:11" x14ac:dyDescent="0.2">
      <c r="A10" s="71" t="s">
        <v>56</v>
      </c>
      <c r="B10" s="70">
        <v>-1</v>
      </c>
      <c r="C10" s="70">
        <v>143</v>
      </c>
      <c r="D10" s="8">
        <v>18.405375953505267</v>
      </c>
      <c r="I10" s="67"/>
      <c r="J10" s="67"/>
      <c r="K10" s="67"/>
    </row>
    <row r="11" spans="1:11" x14ac:dyDescent="0.2">
      <c r="A11" s="73"/>
      <c r="B11" s="72">
        <v>3</v>
      </c>
      <c r="C11" s="72">
        <v>184</v>
      </c>
      <c r="D11" s="11">
        <v>18.945051773279936</v>
      </c>
      <c r="I11" s="67"/>
      <c r="J11" s="67"/>
      <c r="K11" s="67"/>
    </row>
    <row r="12" spans="1:11" x14ac:dyDescent="0.2">
      <c r="A12" s="71"/>
      <c r="B12" s="70">
        <v>27</v>
      </c>
      <c r="C12" s="70">
        <v>159</v>
      </c>
      <c r="D12" s="8">
        <v>19.388596208293016</v>
      </c>
      <c r="I12" s="67"/>
      <c r="J12" s="67"/>
      <c r="K12" s="67"/>
    </row>
    <row r="13" spans="1:11" x14ac:dyDescent="0.2">
      <c r="A13" s="73"/>
      <c r="B13" s="72">
        <v>46</v>
      </c>
      <c r="C13" s="72">
        <v>130</v>
      </c>
      <c r="D13" s="11">
        <v>19.730047366359202</v>
      </c>
      <c r="I13" s="67"/>
      <c r="J13" s="67"/>
      <c r="K13" s="67"/>
    </row>
    <row r="14" spans="1:11" x14ac:dyDescent="0.2">
      <c r="A14" s="71" t="s">
        <v>55</v>
      </c>
      <c r="B14" s="70">
        <v>65</v>
      </c>
      <c r="C14" s="70">
        <v>116</v>
      </c>
      <c r="D14" s="8">
        <v>20.014154281670205</v>
      </c>
      <c r="I14" s="67"/>
      <c r="J14" s="67"/>
      <c r="K14" s="67"/>
    </row>
    <row r="15" spans="1:11" x14ac:dyDescent="0.2">
      <c r="A15" s="73"/>
      <c r="B15" s="72">
        <v>93</v>
      </c>
      <c r="C15" s="72">
        <v>69</v>
      </c>
      <c r="D15" s="11">
        <v>20.142847090282174</v>
      </c>
      <c r="I15" s="67"/>
      <c r="J15" s="67"/>
      <c r="K15" s="67"/>
    </row>
    <row r="16" spans="1:11" x14ac:dyDescent="0.2">
      <c r="A16" s="71"/>
      <c r="B16" s="70">
        <v>113</v>
      </c>
      <c r="C16" s="70">
        <v>15</v>
      </c>
      <c r="D16" s="8">
        <v>20.105078809106828</v>
      </c>
      <c r="I16" s="67"/>
      <c r="J16" s="67"/>
      <c r="K16" s="67"/>
    </row>
    <row r="17" spans="1:11" x14ac:dyDescent="0.2">
      <c r="A17" s="73"/>
      <c r="B17" s="72">
        <v>72</v>
      </c>
      <c r="C17" s="72">
        <v>33</v>
      </c>
      <c r="D17" s="11">
        <v>20.146571279008899</v>
      </c>
      <c r="I17" s="67"/>
      <c r="J17" s="67"/>
      <c r="K17" s="67"/>
    </row>
    <row r="18" spans="1:11" x14ac:dyDescent="0.2">
      <c r="A18" s="71" t="s">
        <v>54</v>
      </c>
      <c r="B18" s="70">
        <v>65</v>
      </c>
      <c r="C18" s="70">
        <v>16</v>
      </c>
      <c r="D18" s="8">
        <v>20.145462138084632</v>
      </c>
      <c r="I18" s="67"/>
      <c r="J18" s="67"/>
      <c r="K18" s="67"/>
    </row>
    <row r="19" spans="1:11" x14ac:dyDescent="0.2">
      <c r="A19" s="73"/>
      <c r="B19" s="72">
        <v>18</v>
      </c>
      <c r="C19" s="72">
        <v>-15</v>
      </c>
      <c r="D19" s="11">
        <v>20.091165315425034</v>
      </c>
      <c r="I19" s="67"/>
      <c r="J19" s="67"/>
      <c r="K19" s="67"/>
    </row>
    <row r="20" spans="1:11" x14ac:dyDescent="0.2">
      <c r="A20" s="71"/>
      <c r="B20" s="70">
        <v>-54</v>
      </c>
      <c r="C20" s="70">
        <v>-14</v>
      </c>
      <c r="D20" s="8">
        <v>20.089986397405042</v>
      </c>
      <c r="I20" s="67"/>
      <c r="J20" s="67"/>
      <c r="K20" s="67"/>
    </row>
    <row r="21" spans="1:11" x14ac:dyDescent="0.2">
      <c r="A21" s="73"/>
      <c r="B21" s="72">
        <v>-99</v>
      </c>
      <c r="C21" s="72">
        <v>-36</v>
      </c>
      <c r="D21" s="11">
        <v>20.058873002523129</v>
      </c>
      <c r="I21" s="67"/>
      <c r="J21" s="67"/>
      <c r="K21" s="67"/>
    </row>
    <row r="22" spans="1:11" x14ac:dyDescent="0.2">
      <c r="A22" s="71" t="s">
        <v>53</v>
      </c>
      <c r="B22" s="70">
        <v>-149</v>
      </c>
      <c r="C22" s="70">
        <v>-34</v>
      </c>
      <c r="D22" s="8">
        <v>20.068423094557893</v>
      </c>
      <c r="I22" s="67"/>
      <c r="J22" s="67"/>
      <c r="K22" s="67"/>
    </row>
    <row r="23" spans="1:11" x14ac:dyDescent="0.2">
      <c r="A23" s="73"/>
      <c r="B23" s="72">
        <v>-156</v>
      </c>
      <c r="C23" s="72">
        <v>24</v>
      </c>
      <c r="D23" s="11">
        <v>20.247333545940965</v>
      </c>
      <c r="I23" s="67"/>
      <c r="J23" s="67"/>
      <c r="K23" s="67"/>
    </row>
    <row r="24" spans="1:11" x14ac:dyDescent="0.2">
      <c r="A24" s="71"/>
      <c r="B24" s="70">
        <v>-118</v>
      </c>
      <c r="C24" s="70">
        <v>45</v>
      </c>
      <c r="D24" s="8">
        <v>20.459712945857611</v>
      </c>
      <c r="I24" s="67"/>
      <c r="J24" s="67"/>
      <c r="K24" s="67"/>
    </row>
    <row r="25" spans="1:11" x14ac:dyDescent="0.2">
      <c r="A25" s="73"/>
      <c r="B25" s="72">
        <v>-50</v>
      </c>
      <c r="C25" s="72">
        <v>40</v>
      </c>
      <c r="D25" s="11">
        <v>20.609140663870924</v>
      </c>
      <c r="I25" s="67"/>
      <c r="J25" s="67"/>
      <c r="K25" s="67"/>
    </row>
    <row r="26" spans="1:11" x14ac:dyDescent="0.2">
      <c r="A26" s="71" t="s">
        <v>52</v>
      </c>
      <c r="B26" s="70">
        <v>-10</v>
      </c>
      <c r="C26" s="70">
        <v>9</v>
      </c>
      <c r="D26" s="8">
        <v>20.641859473291397</v>
      </c>
      <c r="I26" s="67"/>
      <c r="J26" s="67"/>
      <c r="K26" s="67"/>
    </row>
    <row r="27" spans="1:11" x14ac:dyDescent="0.2">
      <c r="A27" s="73"/>
      <c r="B27" s="72">
        <v>-14</v>
      </c>
      <c r="C27" s="72">
        <v>4</v>
      </c>
      <c r="D27" s="11">
        <v>20.663419490169588</v>
      </c>
      <c r="I27" s="67"/>
      <c r="J27" s="67"/>
      <c r="K27" s="67"/>
    </row>
    <row r="28" spans="1:11" x14ac:dyDescent="0.2">
      <c r="A28" s="71"/>
      <c r="B28" s="70">
        <v>-21</v>
      </c>
      <c r="C28" s="70">
        <v>8</v>
      </c>
      <c r="D28" s="8">
        <v>20.701429892580208</v>
      </c>
      <c r="I28" s="67"/>
      <c r="J28" s="67"/>
      <c r="K28" s="67"/>
    </row>
    <row r="29" spans="1:11" x14ac:dyDescent="0.2">
      <c r="A29" s="73"/>
      <c r="B29" s="72">
        <v>-55</v>
      </c>
      <c r="C29" s="72">
        <v>63</v>
      </c>
      <c r="D29" s="11">
        <v>20.919564753573713</v>
      </c>
      <c r="I29" s="67"/>
      <c r="J29" s="67"/>
      <c r="K29" s="67"/>
    </row>
    <row r="30" spans="1:11" x14ac:dyDescent="0.2">
      <c r="A30" s="71" t="s">
        <v>51</v>
      </c>
      <c r="B30" s="70">
        <v>-55</v>
      </c>
      <c r="C30" s="70">
        <v>78</v>
      </c>
      <c r="D30" s="8">
        <v>21.17960561378575</v>
      </c>
      <c r="I30" s="67"/>
      <c r="J30" s="67"/>
      <c r="K30" s="67"/>
    </row>
    <row r="31" spans="1:11" x14ac:dyDescent="0.2">
      <c r="A31" s="73"/>
      <c r="B31" s="72">
        <v>-38</v>
      </c>
      <c r="C31" s="72">
        <v>69</v>
      </c>
      <c r="D31" s="11">
        <v>21.401192504258944</v>
      </c>
      <c r="I31" s="67"/>
      <c r="J31" s="67"/>
      <c r="K31" s="67"/>
    </row>
    <row r="32" spans="1:11" x14ac:dyDescent="0.2">
      <c r="A32" s="71"/>
      <c r="B32" s="70">
        <v>-41</v>
      </c>
      <c r="C32" s="70">
        <v>91</v>
      </c>
      <c r="D32" s="8">
        <v>21.685679869623751</v>
      </c>
      <c r="I32" s="67"/>
      <c r="J32" s="67"/>
      <c r="K32" s="67"/>
    </row>
    <row r="33" spans="1:11" x14ac:dyDescent="0.2">
      <c r="A33" s="73"/>
      <c r="B33" s="72">
        <v>-103</v>
      </c>
      <c r="C33" s="72">
        <v>102</v>
      </c>
      <c r="D33" s="11">
        <v>22.047829937998227</v>
      </c>
      <c r="I33" s="67"/>
      <c r="J33" s="67"/>
      <c r="K33" s="67"/>
    </row>
    <row r="34" spans="1:11" x14ac:dyDescent="0.2">
      <c r="A34" s="71" t="s">
        <v>50</v>
      </c>
      <c r="B34" s="70">
        <v>-161</v>
      </c>
      <c r="C34" s="70">
        <v>110</v>
      </c>
      <c r="D34" s="8">
        <v>22.478171363668629</v>
      </c>
      <c r="I34" s="67"/>
      <c r="J34" s="67"/>
      <c r="K34" s="67"/>
    </row>
    <row r="35" spans="1:11" x14ac:dyDescent="0.2">
      <c r="A35" s="73"/>
      <c r="B35" s="72">
        <v>-193</v>
      </c>
      <c r="C35" s="72">
        <v>96</v>
      </c>
      <c r="D35" s="11">
        <v>22.897745485628807</v>
      </c>
      <c r="I35" s="67"/>
      <c r="J35" s="67"/>
      <c r="K35" s="67"/>
    </row>
    <row r="36" spans="1:11" x14ac:dyDescent="0.2">
      <c r="A36" s="71"/>
      <c r="B36" s="70">
        <v>-219</v>
      </c>
      <c r="C36" s="70">
        <v>67</v>
      </c>
      <c r="D36" s="8">
        <v>23.262309758281109</v>
      </c>
      <c r="I36" s="67"/>
      <c r="J36" s="67"/>
      <c r="K36" s="67"/>
    </row>
    <row r="37" spans="1:11" x14ac:dyDescent="0.2">
      <c r="A37" s="73"/>
      <c r="B37" s="72">
        <v>-194</v>
      </c>
      <c r="C37" s="72">
        <v>58</v>
      </c>
      <c r="D37" s="11">
        <v>23.58487171182842</v>
      </c>
      <c r="I37" s="67"/>
      <c r="J37" s="67"/>
      <c r="K37" s="67"/>
    </row>
    <row r="38" spans="1:11" x14ac:dyDescent="0.2">
      <c r="A38" s="71" t="s">
        <v>49</v>
      </c>
      <c r="B38" s="70">
        <v>-171</v>
      </c>
      <c r="C38" s="70">
        <v>27</v>
      </c>
      <c r="D38" s="8">
        <v>23.805389763067463</v>
      </c>
      <c r="I38" s="67"/>
      <c r="J38" s="67"/>
      <c r="K38" s="67"/>
    </row>
    <row r="39" spans="1:11" x14ac:dyDescent="0.2">
      <c r="A39" s="73"/>
      <c r="B39" s="72">
        <v>-167</v>
      </c>
      <c r="C39" s="72">
        <v>42</v>
      </c>
      <c r="D39" s="11">
        <v>24.066133720930232</v>
      </c>
      <c r="I39" s="67"/>
      <c r="J39" s="67"/>
      <c r="K39" s="67"/>
    </row>
    <row r="40" spans="1:11" x14ac:dyDescent="0.2">
      <c r="A40" s="71"/>
      <c r="B40" s="70">
        <v>-138</v>
      </c>
      <c r="C40" s="70">
        <v>83</v>
      </c>
      <c r="D40" s="8">
        <v>24.416530129255413</v>
      </c>
      <c r="I40" s="67"/>
      <c r="J40" s="67"/>
      <c r="K40" s="67"/>
    </row>
    <row r="41" spans="1:11" x14ac:dyDescent="0.2">
      <c r="A41" s="73"/>
      <c r="B41" s="72">
        <v>-71</v>
      </c>
      <c r="C41" s="72">
        <v>45</v>
      </c>
      <c r="D41" s="11">
        <v>24.603666314370056</v>
      </c>
      <c r="I41" s="67"/>
      <c r="J41" s="67"/>
      <c r="K41" s="67"/>
    </row>
    <row r="42" spans="1:11" x14ac:dyDescent="0.2">
      <c r="A42" s="71" t="s">
        <v>48</v>
      </c>
      <c r="B42" s="70">
        <v>-30</v>
      </c>
      <c r="C42" s="70">
        <v>82</v>
      </c>
      <c r="D42" s="8">
        <v>24.855407224182461</v>
      </c>
      <c r="I42" s="67"/>
      <c r="J42" s="67"/>
      <c r="K42" s="67"/>
    </row>
    <row r="43" spans="1:11" x14ac:dyDescent="0.2">
      <c r="A43" s="73"/>
      <c r="B43" s="72">
        <v>-19</v>
      </c>
      <c r="C43" s="72">
        <v>95</v>
      </c>
      <c r="D43" s="11">
        <v>25.131497805346974</v>
      </c>
      <c r="I43" s="67"/>
      <c r="J43" s="67"/>
      <c r="K43" s="67"/>
    </row>
    <row r="44" spans="1:11" x14ac:dyDescent="0.2">
      <c r="A44" s="71"/>
      <c r="B44" s="70">
        <v>-30</v>
      </c>
      <c r="C44" s="70">
        <v>78</v>
      </c>
      <c r="D44" s="8">
        <v>25.370269780916171</v>
      </c>
      <c r="I44" s="67"/>
      <c r="J44" s="67"/>
      <c r="K44" s="67"/>
    </row>
    <row r="45" spans="1:11" x14ac:dyDescent="0.2">
      <c r="A45" s="73"/>
      <c r="B45" s="72">
        <v>-38</v>
      </c>
      <c r="C45" s="72">
        <v>60</v>
      </c>
      <c r="D45" s="11">
        <v>25.567174440062235</v>
      </c>
      <c r="I45" s="67"/>
      <c r="J45" s="67"/>
      <c r="K45" s="67"/>
    </row>
    <row r="46" spans="1:11" x14ac:dyDescent="0.2">
      <c r="A46" s="71" t="s">
        <v>47</v>
      </c>
      <c r="B46" s="70">
        <v>-22</v>
      </c>
      <c r="C46" s="70">
        <v>49</v>
      </c>
      <c r="D46" s="8">
        <v>25.719346443030656</v>
      </c>
      <c r="I46" s="67"/>
      <c r="J46" s="67"/>
      <c r="K46" s="67"/>
    </row>
    <row r="47" spans="1:11" x14ac:dyDescent="0.2">
      <c r="A47" s="73"/>
      <c r="B47" s="72">
        <v>15</v>
      </c>
      <c r="C47" s="72">
        <v>72</v>
      </c>
      <c r="D47" s="11">
        <v>25.898165831861913</v>
      </c>
      <c r="I47" s="67"/>
      <c r="J47" s="67"/>
      <c r="K47" s="67"/>
    </row>
    <row r="48" spans="1:11" x14ac:dyDescent="0.2">
      <c r="A48" s="71"/>
      <c r="B48" s="70">
        <v>48</v>
      </c>
      <c r="C48" s="70">
        <v>69</v>
      </c>
      <c r="D48" s="8">
        <v>26.037031720970287</v>
      </c>
      <c r="I48" s="67"/>
      <c r="J48" s="67"/>
      <c r="K48" s="67"/>
    </row>
    <row r="49" spans="1:11" x14ac:dyDescent="0.2">
      <c r="A49" s="73"/>
      <c r="B49" s="72">
        <v>21</v>
      </c>
      <c r="C49" s="72">
        <v>109</v>
      </c>
      <c r="D49" s="11">
        <v>26.305450389313524</v>
      </c>
      <c r="I49" s="67"/>
      <c r="J49" s="67"/>
      <c r="K49" s="67"/>
    </row>
    <row r="50" spans="1:11" x14ac:dyDescent="0.2">
      <c r="A50" s="71" t="s">
        <v>46</v>
      </c>
      <c r="B50" s="70">
        <v>13</v>
      </c>
      <c r="C50" s="70">
        <v>143</v>
      </c>
      <c r="D50" s="8">
        <v>26.667613838175747</v>
      </c>
      <c r="I50" s="67"/>
      <c r="J50" s="67"/>
      <c r="K50" s="67"/>
    </row>
    <row r="51" spans="1:11" x14ac:dyDescent="0.2">
      <c r="A51" s="73"/>
      <c r="B51" s="72">
        <v>11</v>
      </c>
      <c r="C51" s="72">
        <v>123</v>
      </c>
      <c r="D51" s="11">
        <v>26.976102941176471</v>
      </c>
      <c r="I51" s="67"/>
      <c r="J51" s="67"/>
      <c r="K51" s="67"/>
    </row>
    <row r="52" spans="1:11" x14ac:dyDescent="0.2">
      <c r="A52" s="71"/>
      <c r="B52" s="70">
        <v>57</v>
      </c>
      <c r="C52" s="70">
        <v>98</v>
      </c>
      <c r="D52" s="8">
        <v>27.173645536687406</v>
      </c>
      <c r="I52" s="67"/>
      <c r="J52" s="67"/>
      <c r="K52" s="67"/>
    </row>
    <row r="53" spans="1:11" x14ac:dyDescent="0.2">
      <c r="A53" s="73"/>
      <c r="B53" s="72">
        <v>112</v>
      </c>
      <c r="C53" s="72">
        <v>63</v>
      </c>
      <c r="D53" s="11">
        <v>27.227618981060868</v>
      </c>
      <c r="I53" s="67"/>
      <c r="J53" s="67"/>
      <c r="K53" s="67"/>
    </row>
    <row r="54" spans="1:11" x14ac:dyDescent="0.2">
      <c r="A54" s="71" t="s">
        <v>45</v>
      </c>
      <c r="B54" s="70">
        <v>124</v>
      </c>
      <c r="C54" s="70">
        <v>38</v>
      </c>
      <c r="D54" s="8">
        <v>27.206393328700486</v>
      </c>
      <c r="I54" s="67"/>
      <c r="J54" s="67"/>
      <c r="K54" s="67"/>
    </row>
    <row r="55" spans="1:11" x14ac:dyDescent="0.2">
      <c r="A55" s="73"/>
      <c r="B55" s="72">
        <v>159</v>
      </c>
      <c r="C55" s="72">
        <v>3</v>
      </c>
      <c r="D55" s="11">
        <v>27.064473775136477</v>
      </c>
      <c r="I55" s="67"/>
      <c r="J55" s="67"/>
      <c r="K55" s="67"/>
    </row>
    <row r="56" spans="1:11" x14ac:dyDescent="0.2">
      <c r="A56" s="71"/>
      <c r="B56" s="70">
        <v>141</v>
      </c>
      <c r="C56" s="70">
        <v>21</v>
      </c>
      <c r="D56" s="8">
        <v>26.985981308411215</v>
      </c>
      <c r="I56" s="67"/>
      <c r="J56" s="67"/>
      <c r="K56" s="67"/>
    </row>
    <row r="57" spans="1:11" x14ac:dyDescent="0.2">
      <c r="A57" s="73"/>
      <c r="B57" s="72">
        <v>158</v>
      </c>
      <c r="C57" s="72">
        <v>26</v>
      </c>
      <c r="D57" s="11">
        <v>26.905217153783116</v>
      </c>
      <c r="I57" s="67"/>
      <c r="J57" s="67"/>
      <c r="K57" s="67"/>
    </row>
    <row r="58" spans="1:11" x14ac:dyDescent="0.2">
      <c r="A58" s="71" t="s">
        <v>44</v>
      </c>
      <c r="B58" s="70">
        <v>189</v>
      </c>
      <c r="C58" s="70">
        <v>-7</v>
      </c>
      <c r="D58" s="8">
        <v>26.715303698676617</v>
      </c>
      <c r="I58" s="67"/>
      <c r="J58" s="67"/>
      <c r="K58" s="67"/>
    </row>
    <row r="59" spans="1:11" x14ac:dyDescent="0.2">
      <c r="A59" s="73"/>
      <c r="B59" s="72" t="e">
        <v>#N/A</v>
      </c>
      <c r="C59" s="72" t="e">
        <v>#N/A</v>
      </c>
      <c r="D59" s="11" t="e">
        <v>#N/A</v>
      </c>
    </row>
    <row r="60" spans="1:11" x14ac:dyDescent="0.2">
      <c r="A60" s="71"/>
      <c r="B60" s="70" t="e">
        <v>#N/A</v>
      </c>
      <c r="C60" s="70" t="e">
        <v>#N/A</v>
      </c>
      <c r="D60" s="8" t="e">
        <v>#N/A</v>
      </c>
    </row>
    <row r="61" spans="1:11" x14ac:dyDescent="0.2">
      <c r="A61" s="69"/>
      <c r="B61" s="68" t="e">
        <v>#N/A</v>
      </c>
      <c r="C61" s="68" t="e">
        <v>#N/A</v>
      </c>
      <c r="D61" s="66" t="e">
        <v>#N/A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/>
  </sheetViews>
  <sheetFormatPr defaultRowHeight="14.25" x14ac:dyDescent="0.2"/>
  <cols>
    <col min="1" max="1" width="10.296875" style="78" bestFit="1" customWidth="1"/>
    <col min="2" max="2" width="15.796875" style="77" bestFit="1" customWidth="1"/>
    <col min="3" max="3" width="9.3984375" style="77" bestFit="1" customWidth="1"/>
    <col min="4" max="4" width="26.5" style="77" bestFit="1" customWidth="1"/>
    <col min="5" max="5" width="24.3984375" style="77" bestFit="1" customWidth="1"/>
    <col min="6" max="16384" width="8.796875" style="76"/>
  </cols>
  <sheetData>
    <row r="1" spans="1:15" x14ac:dyDescent="0.2">
      <c r="A1" s="96" t="s">
        <v>69</v>
      </c>
      <c r="B1" s="95"/>
      <c r="C1" s="95"/>
      <c r="D1" s="95"/>
      <c r="E1" s="94"/>
    </row>
    <row r="2" spans="1:15" x14ac:dyDescent="0.2">
      <c r="A2" s="99" t="s">
        <v>68</v>
      </c>
      <c r="B2" s="98"/>
      <c r="C2" s="98"/>
      <c r="D2" s="98"/>
      <c r="E2" s="97"/>
    </row>
    <row r="3" spans="1:15" x14ac:dyDescent="0.2">
      <c r="A3" s="96" t="s">
        <v>3</v>
      </c>
      <c r="B3" s="95"/>
      <c r="C3" s="95"/>
      <c r="D3" s="95"/>
      <c r="E3" s="94"/>
    </row>
    <row r="5" spans="1:15" x14ac:dyDescent="0.2">
      <c r="A5" s="93" t="s">
        <v>6</v>
      </c>
      <c r="B5" s="92" t="s">
        <v>67</v>
      </c>
      <c r="C5" s="92" t="s">
        <v>66</v>
      </c>
      <c r="D5" s="92" t="s">
        <v>65</v>
      </c>
      <c r="E5" s="91" t="s">
        <v>64</v>
      </c>
    </row>
    <row r="6" spans="1:15" x14ac:dyDescent="0.2">
      <c r="A6" s="87">
        <v>38718</v>
      </c>
      <c r="B6" s="86">
        <v>1.980708342537385</v>
      </c>
      <c r="C6" s="86">
        <v>0.37087300543185986</v>
      </c>
      <c r="D6" s="86">
        <v>-1.1178726053459709</v>
      </c>
      <c r="E6" s="85">
        <v>1.233708742623274</v>
      </c>
      <c r="K6" s="77"/>
      <c r="L6" s="77"/>
      <c r="M6" s="77"/>
      <c r="N6" s="77"/>
      <c r="O6" s="77"/>
    </row>
    <row r="7" spans="1:15" x14ac:dyDescent="0.2">
      <c r="A7" s="90">
        <v>39083</v>
      </c>
      <c r="B7" s="89">
        <v>1.8050541516245744</v>
      </c>
      <c r="C7" s="89">
        <v>1.6917768512231701</v>
      </c>
      <c r="D7" s="89">
        <v>-0.24545061935961066</v>
      </c>
      <c r="E7" s="88">
        <v>3.2513803834881339</v>
      </c>
      <c r="K7" s="77"/>
      <c r="L7" s="77"/>
      <c r="M7" s="77"/>
      <c r="N7" s="77"/>
      <c r="O7" s="77"/>
    </row>
    <row r="8" spans="1:15" x14ac:dyDescent="0.2">
      <c r="A8" s="87">
        <v>39448</v>
      </c>
      <c r="B8" s="86">
        <v>3.4397163120567509</v>
      </c>
      <c r="C8" s="86">
        <v>-0.73836497315515892</v>
      </c>
      <c r="D8" s="86">
        <v>1.1855352460470758</v>
      </c>
      <c r="E8" s="85">
        <v>3.8868865849486678</v>
      </c>
      <c r="K8" s="77"/>
      <c r="L8" s="77"/>
      <c r="M8" s="77"/>
      <c r="N8" s="77"/>
      <c r="O8" s="77"/>
    </row>
    <row r="9" spans="1:15" x14ac:dyDescent="0.2">
      <c r="A9" s="90">
        <v>39814</v>
      </c>
      <c r="B9" s="89">
        <v>2.7356873500171464</v>
      </c>
      <c r="C9" s="89">
        <v>-0.42370372666455935</v>
      </c>
      <c r="D9" s="89">
        <v>0.24336371398381296</v>
      </c>
      <c r="E9" s="88">
        <v>2.5553473373364</v>
      </c>
      <c r="K9" s="77"/>
      <c r="L9" s="77"/>
      <c r="M9" s="77"/>
      <c r="N9" s="77"/>
      <c r="O9" s="77"/>
    </row>
    <row r="10" spans="1:15" x14ac:dyDescent="0.2">
      <c r="A10" s="87">
        <v>40179</v>
      </c>
      <c r="B10" s="86">
        <v>0.98772023491724426</v>
      </c>
      <c r="C10" s="86">
        <v>0.20351827788442911</v>
      </c>
      <c r="D10" s="86">
        <v>-0.52465100285392641</v>
      </c>
      <c r="E10" s="85">
        <v>0.66658750994774696</v>
      </c>
      <c r="K10" s="77"/>
      <c r="L10" s="77"/>
      <c r="M10" s="77"/>
      <c r="N10" s="77"/>
      <c r="O10" s="77"/>
    </row>
    <row r="11" spans="1:15" x14ac:dyDescent="0.2">
      <c r="A11" s="90">
        <v>40544</v>
      </c>
      <c r="B11" s="89">
        <v>1.3748854262144894</v>
      </c>
      <c r="C11" s="89">
        <v>0.82511254185706484</v>
      </c>
      <c r="D11" s="89">
        <v>0.33367363235881076</v>
      </c>
      <c r="E11" s="88">
        <v>2.533671600430365</v>
      </c>
      <c r="K11" s="77"/>
      <c r="L11" s="77"/>
      <c r="M11" s="77"/>
      <c r="N11" s="77"/>
      <c r="O11" s="77"/>
    </row>
    <row r="12" spans="1:15" x14ac:dyDescent="0.2">
      <c r="A12" s="87">
        <v>40909</v>
      </c>
      <c r="B12" s="86">
        <v>1.5863882952490638</v>
      </c>
      <c r="C12" s="86">
        <v>3.7263408788268393E-2</v>
      </c>
      <c r="D12" s="86">
        <v>0.71208989704514281</v>
      </c>
      <c r="E12" s="85">
        <v>2.335741601082475</v>
      </c>
      <c r="K12" s="77"/>
      <c r="L12" s="77"/>
      <c r="M12" s="77"/>
      <c r="N12" s="77"/>
      <c r="O12" s="77"/>
    </row>
    <row r="13" spans="1:15" x14ac:dyDescent="0.2">
      <c r="A13" s="90">
        <v>41275</v>
      </c>
      <c r="B13" s="89">
        <v>1.2703293146694605</v>
      </c>
      <c r="C13" s="89">
        <v>1.0038923394276589</v>
      </c>
      <c r="D13" s="89">
        <v>-0.16800089515227601</v>
      </c>
      <c r="E13" s="88">
        <v>2.1062207589448434</v>
      </c>
      <c r="K13" s="77"/>
      <c r="L13" s="77"/>
      <c r="M13" s="77"/>
      <c r="N13" s="77"/>
      <c r="O13" s="77"/>
    </row>
    <row r="14" spans="1:15" x14ac:dyDescent="0.2">
      <c r="A14" s="87">
        <v>41640</v>
      </c>
      <c r="B14" s="86">
        <v>1.0706295941195654</v>
      </c>
      <c r="C14" s="86">
        <v>-0.51614233934145215</v>
      </c>
      <c r="D14" s="86">
        <v>1.3207922397076244</v>
      </c>
      <c r="E14" s="85">
        <v>1.8752794944857376</v>
      </c>
      <c r="K14" s="77"/>
      <c r="L14" s="77"/>
      <c r="M14" s="77"/>
      <c r="N14" s="77"/>
      <c r="O14" s="77"/>
    </row>
    <row r="15" spans="1:15" x14ac:dyDescent="0.2">
      <c r="A15" s="90">
        <v>42005</v>
      </c>
      <c r="B15" s="89">
        <v>1.2569169960472415</v>
      </c>
      <c r="C15" s="89">
        <v>-4.2212899476612442E-2</v>
      </c>
      <c r="D15" s="89">
        <v>-1.7360868553819131</v>
      </c>
      <c r="E15" s="88">
        <v>-0.52138275881128404</v>
      </c>
      <c r="K15" s="77"/>
      <c r="L15" s="77"/>
      <c r="M15" s="77"/>
      <c r="N15" s="77"/>
      <c r="O15" s="77"/>
    </row>
    <row r="16" spans="1:15" x14ac:dyDescent="0.2">
      <c r="A16" s="87">
        <v>42370</v>
      </c>
      <c r="B16" s="86">
        <v>1.6316652353814298</v>
      </c>
      <c r="C16" s="86">
        <v>-0.86303478464038186</v>
      </c>
      <c r="D16" s="86">
        <v>0.13279383331110672</v>
      </c>
      <c r="E16" s="85">
        <v>0.90142428405215469</v>
      </c>
      <c r="K16" s="77"/>
      <c r="L16" s="77"/>
      <c r="M16" s="77"/>
      <c r="N16" s="77"/>
      <c r="O16" s="77"/>
    </row>
    <row r="17" spans="1:15" x14ac:dyDescent="0.2">
      <c r="A17" s="90">
        <v>42736</v>
      </c>
      <c r="B17" s="89">
        <v>1.5286526348134988</v>
      </c>
      <c r="C17" s="89">
        <v>-0.81061791809438066</v>
      </c>
      <c r="D17" s="89">
        <v>0.16179808404399587</v>
      </c>
      <c r="E17" s="88">
        <v>0.87983280076311399</v>
      </c>
      <c r="K17" s="77"/>
      <c r="L17" s="77"/>
      <c r="M17" s="77"/>
      <c r="N17" s="77"/>
      <c r="O17" s="77"/>
    </row>
    <row r="18" spans="1:15" x14ac:dyDescent="0.2">
      <c r="A18" s="87">
        <v>43101</v>
      </c>
      <c r="B18" s="86">
        <v>1.9974275554211385</v>
      </c>
      <c r="C18" s="86">
        <v>-0.61940625725338538</v>
      </c>
      <c r="D18" s="86">
        <v>0.39747319515563984</v>
      </c>
      <c r="E18" s="85">
        <v>1.7754944933233929</v>
      </c>
      <c r="K18" s="77"/>
      <c r="L18" s="77"/>
      <c r="M18" s="77"/>
      <c r="N18" s="77"/>
      <c r="O18" s="77"/>
    </row>
    <row r="19" spans="1:15" x14ac:dyDescent="0.2">
      <c r="A19" s="84">
        <v>43466</v>
      </c>
      <c r="B19" s="83">
        <v>2.4019718344592267</v>
      </c>
      <c r="C19" s="83">
        <v>6.630279591346433E-2</v>
      </c>
      <c r="D19" s="83">
        <v>0.29686449524291003</v>
      </c>
      <c r="E19" s="82">
        <v>2.765139125615601</v>
      </c>
      <c r="K19" s="77"/>
      <c r="L19" s="77"/>
      <c r="M19" s="77"/>
      <c r="N19" s="77"/>
      <c r="O19" s="77"/>
    </row>
    <row r="20" spans="1:15" x14ac:dyDescent="0.2">
      <c r="A20" s="84">
        <v>43831</v>
      </c>
      <c r="B20" s="83">
        <v>2.8169016229532495</v>
      </c>
      <c r="C20" s="83">
        <v>0.26776206875702702</v>
      </c>
      <c r="D20" s="83">
        <v>0.58998877999101307</v>
      </c>
      <c r="E20" s="82">
        <v>3.6746524717012896</v>
      </c>
      <c r="K20" s="77"/>
      <c r="L20" s="77"/>
      <c r="M20" s="77"/>
      <c r="N20" s="77"/>
      <c r="O20" s="77"/>
    </row>
    <row r="21" spans="1:15" x14ac:dyDescent="0.2">
      <c r="A21" s="81">
        <v>44197</v>
      </c>
      <c r="B21" s="80">
        <v>2.9408964510417412</v>
      </c>
      <c r="C21" s="80">
        <v>0.29986587225667716</v>
      </c>
      <c r="D21" s="80">
        <v>0.59159506300401343</v>
      </c>
      <c r="E21" s="79">
        <v>3.8323573863024318</v>
      </c>
      <c r="K21" s="77"/>
      <c r="L21" s="77"/>
      <c r="M21" s="77"/>
      <c r="N21" s="77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zoomScaleNormal="100" workbookViewId="0"/>
  </sheetViews>
  <sheetFormatPr defaultRowHeight="14.25" x14ac:dyDescent="0.2"/>
  <cols>
    <col min="1" max="1" width="12.3984375" style="1" customWidth="1"/>
    <col min="2" max="2" width="7.796875" style="2" bestFit="1" customWidth="1"/>
    <col min="3" max="3" width="11" style="2" bestFit="1" customWidth="1"/>
    <col min="4" max="4" width="6.59765625" style="2" bestFit="1" customWidth="1"/>
    <col min="5" max="5" width="11.69921875" style="2" bestFit="1" customWidth="1"/>
    <col min="6" max="6" width="7.796875" style="2" bestFit="1" customWidth="1"/>
    <col min="7" max="7" width="26.796875" style="2" bestFit="1" customWidth="1"/>
    <col min="8" max="8" width="22.796875" bestFit="1" customWidth="1"/>
  </cols>
  <sheetData>
    <row r="1" spans="1:11" x14ac:dyDescent="0.2">
      <c r="A1" s="6" t="s">
        <v>78</v>
      </c>
      <c r="B1" s="7"/>
      <c r="C1" s="7"/>
      <c r="D1" s="7"/>
      <c r="E1" s="7"/>
      <c r="F1" s="7"/>
      <c r="G1" s="7"/>
      <c r="H1" s="8"/>
    </row>
    <row r="2" spans="1:11" x14ac:dyDescent="0.2">
      <c r="A2" s="9" t="s">
        <v>32</v>
      </c>
      <c r="B2" s="10"/>
      <c r="C2" s="10"/>
      <c r="D2" s="10"/>
      <c r="E2" s="10"/>
      <c r="F2" s="10"/>
      <c r="G2" s="10"/>
      <c r="H2" s="11"/>
    </row>
    <row r="3" spans="1:11" x14ac:dyDescent="0.2">
      <c r="A3" s="6" t="s">
        <v>3</v>
      </c>
      <c r="B3" s="7"/>
      <c r="C3" s="7"/>
      <c r="D3" s="7"/>
      <c r="E3" s="7"/>
      <c r="F3" s="7"/>
      <c r="G3" s="7"/>
      <c r="H3" s="8"/>
    </row>
    <row r="4" spans="1:11" x14ac:dyDescent="0.2">
      <c r="A4" s="9" t="s">
        <v>77</v>
      </c>
      <c r="B4" s="10"/>
      <c r="C4" s="10"/>
      <c r="D4" s="10"/>
      <c r="E4" s="10"/>
      <c r="F4" s="10"/>
      <c r="G4" s="10"/>
      <c r="H4" s="11"/>
    </row>
    <row r="6" spans="1:11" x14ac:dyDescent="0.2">
      <c r="A6" s="3" t="s">
        <v>6</v>
      </c>
      <c r="B6" s="4" t="s">
        <v>76</v>
      </c>
      <c r="C6" s="4" t="s">
        <v>75</v>
      </c>
      <c r="D6" s="4" t="s">
        <v>74</v>
      </c>
      <c r="E6" s="4" t="s">
        <v>73</v>
      </c>
      <c r="F6" s="4" t="s">
        <v>72</v>
      </c>
      <c r="G6" s="4" t="s">
        <v>71</v>
      </c>
      <c r="H6" s="30" t="s">
        <v>70</v>
      </c>
    </row>
    <row r="7" spans="1:11" x14ac:dyDescent="0.2">
      <c r="A7" s="6">
        <v>41640</v>
      </c>
      <c r="B7" s="7">
        <v>0.47339335479476324</v>
      </c>
      <c r="C7" s="7">
        <v>0.2252766576046486</v>
      </c>
      <c r="D7" s="7">
        <v>-0.2634767056049882</v>
      </c>
      <c r="E7" s="7">
        <v>0.70080678244222039</v>
      </c>
      <c r="F7" s="7">
        <v>0.43519330679442358</v>
      </c>
      <c r="G7" s="7" t="e">
        <v>#N/A</v>
      </c>
      <c r="H7" s="8" t="e">
        <v>#N/A</v>
      </c>
      <c r="J7" s="56"/>
      <c r="K7" s="56"/>
    </row>
    <row r="8" spans="1:11" x14ac:dyDescent="0.2">
      <c r="A8" s="9">
        <v>41671</v>
      </c>
      <c r="B8" s="10">
        <v>0.47339335479476324</v>
      </c>
      <c r="C8" s="10">
        <v>0.2252766576046486</v>
      </c>
      <c r="D8" s="10">
        <v>-0.2634767056049882</v>
      </c>
      <c r="E8" s="10">
        <v>0.70080678244222039</v>
      </c>
      <c r="F8" s="10">
        <v>0.43519330679442358</v>
      </c>
      <c r="G8" s="10" t="e">
        <v>#N/A</v>
      </c>
      <c r="H8" s="11" t="e">
        <v>#N/A</v>
      </c>
      <c r="J8" s="56"/>
      <c r="K8" s="56"/>
    </row>
    <row r="9" spans="1:11" x14ac:dyDescent="0.2">
      <c r="A9" s="6">
        <v>41699</v>
      </c>
      <c r="B9" s="7" t="e">
        <v>#N/A</v>
      </c>
      <c r="C9" s="7" t="e">
        <v>#N/A</v>
      </c>
      <c r="D9" s="7" t="e">
        <v>#N/A</v>
      </c>
      <c r="E9" s="7" t="e">
        <v>#N/A</v>
      </c>
      <c r="F9" s="7" t="e">
        <v>#N/A</v>
      </c>
      <c r="G9" s="7" t="e">
        <v>#N/A</v>
      </c>
      <c r="H9" s="8" t="e">
        <v>#N/A</v>
      </c>
      <c r="J9" s="56"/>
      <c r="K9" s="56"/>
    </row>
    <row r="10" spans="1:11" x14ac:dyDescent="0.2">
      <c r="A10" s="9">
        <v>41730</v>
      </c>
      <c r="B10" s="10">
        <v>0.52081750392943815</v>
      </c>
      <c r="C10" s="10">
        <v>-0.14745890351673069</v>
      </c>
      <c r="D10" s="10">
        <v>-2.3230220006551339E-2</v>
      </c>
      <c r="E10" s="10">
        <v>0.57223643463042428</v>
      </c>
      <c r="F10" s="10">
        <v>0.35012838040615613</v>
      </c>
      <c r="G10" s="10" t="e">
        <v>#N/A</v>
      </c>
      <c r="H10" s="11" t="e">
        <v>#N/A</v>
      </c>
      <c r="J10" s="56"/>
      <c r="K10" s="56"/>
    </row>
    <row r="11" spans="1:11" x14ac:dyDescent="0.2">
      <c r="A11" s="6">
        <v>41760</v>
      </c>
      <c r="B11" s="7">
        <v>0.52081750392943815</v>
      </c>
      <c r="C11" s="7">
        <v>-0.14745890351673069</v>
      </c>
      <c r="D11" s="7">
        <v>-2.3230220006551339E-2</v>
      </c>
      <c r="E11" s="7">
        <v>0.57223643463042428</v>
      </c>
      <c r="F11" s="7">
        <v>0.35012838040615613</v>
      </c>
      <c r="G11" s="7" t="e">
        <v>#N/A</v>
      </c>
      <c r="H11" s="8" t="e">
        <v>#N/A</v>
      </c>
      <c r="J11" s="56"/>
      <c r="K11" s="56"/>
    </row>
    <row r="12" spans="1:11" x14ac:dyDescent="0.2">
      <c r="A12" s="9">
        <v>41791</v>
      </c>
      <c r="B12" s="10" t="e">
        <v>#N/A</v>
      </c>
      <c r="C12" s="10" t="e">
        <v>#N/A</v>
      </c>
      <c r="D12" s="10" t="e">
        <v>#N/A</v>
      </c>
      <c r="E12" s="10" t="e">
        <v>#N/A</v>
      </c>
      <c r="F12" s="10" t="e">
        <v>#N/A</v>
      </c>
      <c r="G12" s="10" t="e">
        <v>#N/A</v>
      </c>
      <c r="H12" s="11" t="e">
        <v>#N/A</v>
      </c>
      <c r="J12" s="56"/>
      <c r="K12" s="56"/>
    </row>
    <row r="13" spans="1:11" x14ac:dyDescent="0.2">
      <c r="A13" s="6">
        <v>41821</v>
      </c>
      <c r="B13" s="7">
        <v>0.59242495769572834</v>
      </c>
      <c r="C13" s="7">
        <v>-0.16566798139513839</v>
      </c>
      <c r="D13" s="7">
        <v>-0.13307122005976535</v>
      </c>
      <c r="E13" s="7">
        <v>0.58930495689655249</v>
      </c>
      <c r="F13" s="7">
        <v>0.2936857562408246</v>
      </c>
      <c r="G13" s="7" t="e">
        <v>#N/A</v>
      </c>
      <c r="H13" s="8" t="e">
        <v>#N/A</v>
      </c>
      <c r="J13" s="56"/>
      <c r="K13" s="56"/>
    </row>
    <row r="14" spans="1:11" x14ac:dyDescent="0.2">
      <c r="A14" s="9">
        <v>41852</v>
      </c>
      <c r="B14" s="10">
        <v>0.59242495769572834</v>
      </c>
      <c r="C14" s="10">
        <v>-0.16566798139513839</v>
      </c>
      <c r="D14" s="10">
        <v>-0.13307122005976535</v>
      </c>
      <c r="E14" s="10">
        <v>0.58930495689655249</v>
      </c>
      <c r="F14" s="10">
        <v>0.2936857562408246</v>
      </c>
      <c r="G14" s="10" t="e">
        <v>#N/A</v>
      </c>
      <c r="H14" s="11" t="e">
        <v>#N/A</v>
      </c>
      <c r="J14" s="56"/>
      <c r="K14" s="56"/>
    </row>
    <row r="15" spans="1:11" x14ac:dyDescent="0.2">
      <c r="A15" s="6">
        <v>41883</v>
      </c>
      <c r="B15" s="7" t="e">
        <v>#N/A</v>
      </c>
      <c r="C15" s="7" t="e">
        <v>#N/A</v>
      </c>
      <c r="D15" s="7" t="e">
        <v>#N/A</v>
      </c>
      <c r="E15" s="7" t="e">
        <v>#N/A</v>
      </c>
      <c r="F15" s="7" t="e">
        <v>#N/A</v>
      </c>
      <c r="G15" s="7" t="e">
        <v>#N/A</v>
      </c>
      <c r="H15" s="8" t="e">
        <v>#N/A</v>
      </c>
      <c r="J15" s="56"/>
      <c r="K15" s="56"/>
    </row>
    <row r="16" spans="1:11" x14ac:dyDescent="0.2">
      <c r="A16" s="9">
        <v>41913</v>
      </c>
      <c r="B16" s="10">
        <v>0.55360604086013865</v>
      </c>
      <c r="C16" s="10">
        <v>-9.6213814848554235E-2</v>
      </c>
      <c r="D16" s="10">
        <v>-0.26258485020128247</v>
      </c>
      <c r="E16" s="10">
        <v>0.5143301864447114</v>
      </c>
      <c r="F16" s="10">
        <v>0.19480737581030194</v>
      </c>
      <c r="G16" s="10" t="e">
        <v>#N/A</v>
      </c>
      <c r="H16" s="11" t="e">
        <v>#N/A</v>
      </c>
      <c r="J16" s="56"/>
      <c r="K16" s="56"/>
    </row>
    <row r="17" spans="1:11" x14ac:dyDescent="0.2">
      <c r="A17" s="6">
        <v>41944</v>
      </c>
      <c r="B17" s="7">
        <v>0.55360604086013865</v>
      </c>
      <c r="C17" s="7">
        <v>-9.6213814848554235E-2</v>
      </c>
      <c r="D17" s="7">
        <v>-0.26258485020128247</v>
      </c>
      <c r="E17" s="7">
        <v>0.5143301864447114</v>
      </c>
      <c r="F17" s="7">
        <v>0.19480737581030194</v>
      </c>
      <c r="G17" s="7" t="e">
        <v>#N/A</v>
      </c>
      <c r="H17" s="8" t="e">
        <v>#N/A</v>
      </c>
      <c r="J17" s="56"/>
      <c r="K17" s="56"/>
    </row>
    <row r="18" spans="1:11" x14ac:dyDescent="0.2">
      <c r="A18" s="9">
        <v>41974</v>
      </c>
      <c r="B18" s="10" t="e">
        <v>#N/A</v>
      </c>
      <c r="C18" s="10" t="e">
        <v>#N/A</v>
      </c>
      <c r="D18" s="10" t="e">
        <v>#N/A</v>
      </c>
      <c r="E18" s="10" t="e">
        <v>#N/A</v>
      </c>
      <c r="F18" s="10" t="e">
        <v>#N/A</v>
      </c>
      <c r="G18" s="10" t="e">
        <v>#N/A</v>
      </c>
      <c r="H18" s="11" t="e">
        <v>#N/A</v>
      </c>
      <c r="J18" s="56"/>
      <c r="K18" s="56"/>
    </row>
    <row r="19" spans="1:11" x14ac:dyDescent="0.2">
      <c r="A19" s="6">
        <v>42005</v>
      </c>
      <c r="B19" s="7">
        <v>0.59949253364837429</v>
      </c>
      <c r="C19" s="7">
        <v>-0.38793221927710964</v>
      </c>
      <c r="D19" s="7">
        <v>-0.67845763055145725</v>
      </c>
      <c r="E19" s="7">
        <v>0.26479274875241821</v>
      </c>
      <c r="F19" s="7">
        <v>-0.46689731618019259</v>
      </c>
      <c r="G19" s="7" t="e">
        <v>#N/A</v>
      </c>
      <c r="H19" s="8" t="e">
        <v>#N/A</v>
      </c>
      <c r="J19" s="56"/>
      <c r="K19" s="56"/>
    </row>
    <row r="20" spans="1:11" x14ac:dyDescent="0.2">
      <c r="A20" s="9">
        <v>42036</v>
      </c>
      <c r="B20" s="10">
        <v>0.59949253364837429</v>
      </c>
      <c r="C20" s="10">
        <v>-0.38793221927710964</v>
      </c>
      <c r="D20" s="10">
        <v>-0.67845763055145725</v>
      </c>
      <c r="E20" s="10">
        <v>0.26479274875241821</v>
      </c>
      <c r="F20" s="10">
        <v>-0.46689731618019259</v>
      </c>
      <c r="G20" s="10" t="e">
        <v>#N/A</v>
      </c>
      <c r="H20" s="11" t="e">
        <v>#N/A</v>
      </c>
      <c r="J20" s="56"/>
      <c r="K20" s="56"/>
    </row>
    <row r="21" spans="1:11" x14ac:dyDescent="0.2">
      <c r="A21" s="6">
        <v>42064</v>
      </c>
      <c r="B21" s="7" t="e">
        <v>#N/A</v>
      </c>
      <c r="C21" s="7" t="e">
        <v>#N/A</v>
      </c>
      <c r="D21" s="7" t="e">
        <v>#N/A</v>
      </c>
      <c r="E21" s="7" t="e">
        <v>#N/A</v>
      </c>
      <c r="F21" s="7" t="e">
        <v>#N/A</v>
      </c>
      <c r="G21" s="7" t="e">
        <v>#N/A</v>
      </c>
      <c r="H21" s="8" t="e">
        <v>#N/A</v>
      </c>
      <c r="J21" s="56"/>
      <c r="K21" s="56"/>
    </row>
    <row r="22" spans="1:11" x14ac:dyDescent="0.2">
      <c r="A22" s="9">
        <v>42095</v>
      </c>
      <c r="B22" s="10">
        <v>0.9401297222295053</v>
      </c>
      <c r="C22" s="10">
        <v>-6.7722142544741182E-2</v>
      </c>
      <c r="D22" s="10">
        <v>-0.49359452724906383</v>
      </c>
      <c r="E22" s="10">
        <v>0.99404243925294011</v>
      </c>
      <c r="F22" s="10">
        <v>0.37881305243570029</v>
      </c>
      <c r="G22" s="10" t="e">
        <v>#N/A</v>
      </c>
      <c r="H22" s="11" t="e">
        <v>#N/A</v>
      </c>
      <c r="J22" s="56"/>
      <c r="K22" s="56"/>
    </row>
    <row r="23" spans="1:11" x14ac:dyDescent="0.2">
      <c r="A23" s="6">
        <v>42125</v>
      </c>
      <c r="B23" s="7">
        <v>0.9401297222295053</v>
      </c>
      <c r="C23" s="7">
        <v>-6.7722142544741182E-2</v>
      </c>
      <c r="D23" s="7">
        <v>-0.49359452724906383</v>
      </c>
      <c r="E23" s="7">
        <v>0.99404243925294011</v>
      </c>
      <c r="F23" s="7">
        <v>0.37881305243570029</v>
      </c>
      <c r="G23" s="7" t="e">
        <v>#N/A</v>
      </c>
      <c r="H23" s="8" t="e">
        <v>#N/A</v>
      </c>
      <c r="J23" s="56"/>
      <c r="K23" s="56"/>
    </row>
    <row r="24" spans="1:11" x14ac:dyDescent="0.2">
      <c r="A24" s="9">
        <v>42156</v>
      </c>
      <c r="B24" s="10" t="e">
        <v>#N/A</v>
      </c>
      <c r="C24" s="10" t="e">
        <v>#N/A</v>
      </c>
      <c r="D24" s="10" t="e">
        <v>#N/A</v>
      </c>
      <c r="E24" s="10" t="e">
        <v>#N/A</v>
      </c>
      <c r="F24" s="10" t="e">
        <v>#N/A</v>
      </c>
      <c r="G24" s="10" t="e">
        <v>#N/A</v>
      </c>
      <c r="H24" s="11" t="e">
        <v>#N/A</v>
      </c>
      <c r="J24" s="56"/>
      <c r="K24" s="56"/>
    </row>
    <row r="25" spans="1:11" x14ac:dyDescent="0.2">
      <c r="A25" s="6">
        <v>42186</v>
      </c>
      <c r="B25" s="7">
        <v>0.92435100022212191</v>
      </c>
      <c r="C25" s="7">
        <v>0.26519512878956608</v>
      </c>
      <c r="D25" s="7">
        <v>-0.68042859939635536</v>
      </c>
      <c r="E25" s="7">
        <v>1.2654413980114354</v>
      </c>
      <c r="F25" s="7">
        <v>0.50911752961533274</v>
      </c>
      <c r="G25" s="7" t="e">
        <v>#N/A</v>
      </c>
      <c r="H25" s="8" t="e">
        <v>#N/A</v>
      </c>
      <c r="J25" s="56"/>
      <c r="K25" s="56"/>
    </row>
    <row r="26" spans="1:11" x14ac:dyDescent="0.2">
      <c r="A26" s="9">
        <v>42217</v>
      </c>
      <c r="B26" s="10">
        <v>0.92435100022212191</v>
      </c>
      <c r="C26" s="10">
        <v>0.26519512878956608</v>
      </c>
      <c r="D26" s="10">
        <v>-0.68042859939635536</v>
      </c>
      <c r="E26" s="10">
        <v>1.2654413980114354</v>
      </c>
      <c r="F26" s="10">
        <v>0.50911752961533274</v>
      </c>
      <c r="G26" s="10" t="e">
        <v>#N/A</v>
      </c>
      <c r="H26" s="11" t="e">
        <v>#N/A</v>
      </c>
      <c r="J26" s="56"/>
      <c r="K26" s="56"/>
    </row>
    <row r="27" spans="1:11" x14ac:dyDescent="0.2">
      <c r="A27" s="6">
        <v>42248</v>
      </c>
      <c r="B27" s="7" t="e">
        <v>#N/A</v>
      </c>
      <c r="C27" s="7" t="e">
        <v>#N/A</v>
      </c>
      <c r="D27" s="7" t="e">
        <v>#N/A</v>
      </c>
      <c r="E27" s="7" t="e">
        <v>#N/A</v>
      </c>
      <c r="F27" s="7" t="e">
        <v>#N/A</v>
      </c>
      <c r="G27" s="7" t="e">
        <v>#N/A</v>
      </c>
      <c r="H27" s="8" t="e">
        <v>#N/A</v>
      </c>
      <c r="J27" s="56"/>
      <c r="K27" s="56"/>
    </row>
    <row r="28" spans="1:11" x14ac:dyDescent="0.2">
      <c r="A28" s="9">
        <v>42278</v>
      </c>
      <c r="B28" s="10">
        <v>0.65440202310016937</v>
      </c>
      <c r="C28" s="10">
        <v>0.41142744736129544</v>
      </c>
      <c r="D28" s="10">
        <v>-0.64345006648572811</v>
      </c>
      <c r="E28" s="10">
        <v>1.1311227066150398</v>
      </c>
      <c r="F28" s="10">
        <v>0.4223794039757367</v>
      </c>
      <c r="G28" s="10" t="e">
        <v>#N/A</v>
      </c>
      <c r="H28" s="11" t="e">
        <v>#N/A</v>
      </c>
      <c r="J28" s="56"/>
      <c r="K28" s="56"/>
    </row>
    <row r="29" spans="1:11" x14ac:dyDescent="0.2">
      <c r="A29" s="6">
        <v>42309</v>
      </c>
      <c r="B29" s="7">
        <v>0.65440202310016937</v>
      </c>
      <c r="C29" s="7">
        <v>0.41142744736129544</v>
      </c>
      <c r="D29" s="7">
        <v>-0.64345006648572811</v>
      </c>
      <c r="E29" s="7">
        <v>1.1311227066150398</v>
      </c>
      <c r="F29" s="7">
        <v>0.4223794039757367</v>
      </c>
      <c r="G29" s="7" t="e">
        <v>#N/A</v>
      </c>
      <c r="H29" s="8" t="e">
        <v>#N/A</v>
      </c>
      <c r="J29" s="56"/>
      <c r="K29" s="56"/>
    </row>
    <row r="30" spans="1:11" x14ac:dyDescent="0.2">
      <c r="A30" s="9">
        <v>42339</v>
      </c>
      <c r="B30" s="10" t="e">
        <v>#N/A</v>
      </c>
      <c r="C30" s="10" t="e">
        <v>#N/A</v>
      </c>
      <c r="D30" s="10" t="e">
        <v>#N/A</v>
      </c>
      <c r="E30" s="10" t="e">
        <v>#N/A</v>
      </c>
      <c r="F30" s="10" t="e">
        <v>#N/A</v>
      </c>
      <c r="G30" s="10" t="e">
        <v>#N/A</v>
      </c>
      <c r="H30" s="11" t="e">
        <v>#N/A</v>
      </c>
      <c r="J30" s="56"/>
      <c r="K30" s="56"/>
    </row>
    <row r="31" spans="1:11" x14ac:dyDescent="0.2">
      <c r="A31" s="6">
        <v>42370</v>
      </c>
      <c r="B31" s="7">
        <v>0.4501692257753887</v>
      </c>
      <c r="C31" s="7">
        <v>0.56777073897739005</v>
      </c>
      <c r="D31" s="7">
        <v>-0.66359331248494469</v>
      </c>
      <c r="E31" s="7">
        <v>1.0868461147790942</v>
      </c>
      <c r="F31" s="7">
        <v>0.35434665226783402</v>
      </c>
      <c r="G31" s="7" t="e">
        <v>#N/A</v>
      </c>
      <c r="H31" s="8" t="e">
        <v>#N/A</v>
      </c>
      <c r="J31" s="56"/>
      <c r="K31" s="56"/>
    </row>
    <row r="32" spans="1:11" x14ac:dyDescent="0.2">
      <c r="A32" s="9">
        <v>42401</v>
      </c>
      <c r="B32" s="10">
        <v>0.4501692257753887</v>
      </c>
      <c r="C32" s="10">
        <v>0.56777073897739005</v>
      </c>
      <c r="D32" s="10">
        <v>-0.66359331248494469</v>
      </c>
      <c r="E32" s="10">
        <v>1.0868461147790942</v>
      </c>
      <c r="F32" s="10">
        <v>0.35434665226783402</v>
      </c>
      <c r="G32" s="10" t="e">
        <v>#N/A</v>
      </c>
      <c r="H32" s="11" t="e">
        <v>#N/A</v>
      </c>
      <c r="J32" s="56"/>
      <c r="K32" s="56"/>
    </row>
    <row r="33" spans="1:11" x14ac:dyDescent="0.2">
      <c r="A33" s="6">
        <v>42430</v>
      </c>
      <c r="B33" s="7" t="e">
        <v>#N/A</v>
      </c>
      <c r="C33" s="7" t="e">
        <v>#N/A</v>
      </c>
      <c r="D33" s="7" t="e">
        <v>#N/A</v>
      </c>
      <c r="E33" s="7" t="e">
        <v>#N/A</v>
      </c>
      <c r="F33" s="7" t="e">
        <v>#N/A</v>
      </c>
      <c r="G33" s="7" t="e">
        <v>#N/A</v>
      </c>
      <c r="H33" s="8" t="e">
        <v>#N/A</v>
      </c>
      <c r="J33" s="56"/>
      <c r="K33" s="56"/>
    </row>
    <row r="34" spans="1:11" x14ac:dyDescent="0.2">
      <c r="A34" s="9">
        <v>42461</v>
      </c>
      <c r="B34" s="10">
        <v>6.2727102317631067E-2</v>
      </c>
      <c r="C34" s="10">
        <v>0.47728904861861338</v>
      </c>
      <c r="D34" s="10">
        <v>-0.74525979500405404</v>
      </c>
      <c r="E34" s="10">
        <v>0.37448218724109861</v>
      </c>
      <c r="F34" s="10">
        <v>-0.20524364406780959</v>
      </c>
      <c r="G34" s="10" t="e">
        <v>#N/A</v>
      </c>
      <c r="H34" s="11" t="e">
        <v>#N/A</v>
      </c>
      <c r="J34" s="56"/>
      <c r="K34" s="56"/>
    </row>
    <row r="35" spans="1:11" x14ac:dyDescent="0.2">
      <c r="A35" s="6">
        <v>42491</v>
      </c>
      <c r="B35" s="7">
        <v>6.2727102317631067E-2</v>
      </c>
      <c r="C35" s="7">
        <v>0.47728904861861338</v>
      </c>
      <c r="D35" s="7">
        <v>-0.74525979500405404</v>
      </c>
      <c r="E35" s="7">
        <v>0.37448218724109861</v>
      </c>
      <c r="F35" s="7">
        <v>-0.20524364406780959</v>
      </c>
      <c r="G35" s="7" t="e">
        <v>#N/A</v>
      </c>
      <c r="H35" s="8" t="e">
        <v>#N/A</v>
      </c>
      <c r="I35" s="2"/>
      <c r="J35" s="56"/>
      <c r="K35" s="56"/>
    </row>
    <row r="36" spans="1:11" x14ac:dyDescent="0.2">
      <c r="A36" s="9">
        <v>42522</v>
      </c>
      <c r="B36" s="10" t="e">
        <v>#N/A</v>
      </c>
      <c r="C36" s="10" t="e">
        <v>#N/A</v>
      </c>
      <c r="D36" s="10" t="e">
        <v>#N/A</v>
      </c>
      <c r="E36" s="10" t="e">
        <v>#N/A</v>
      </c>
      <c r="F36" s="10" t="e">
        <v>#N/A</v>
      </c>
      <c r="G36" s="10" t="e">
        <v>#N/A</v>
      </c>
      <c r="H36" s="11" t="e">
        <v>#N/A</v>
      </c>
      <c r="J36" s="56"/>
      <c r="K36" s="56"/>
    </row>
    <row r="37" spans="1:11" x14ac:dyDescent="0.2">
      <c r="A37" s="6">
        <v>42552</v>
      </c>
      <c r="B37" s="7">
        <v>8.2094241048780159E-2</v>
      </c>
      <c r="C37" s="7">
        <v>0.31161449780512063</v>
      </c>
      <c r="D37" s="7">
        <v>-0.58241921725150314</v>
      </c>
      <c r="E37" s="7">
        <v>0.38348375152896796</v>
      </c>
      <c r="F37" s="7">
        <v>-0.18871047839760235</v>
      </c>
      <c r="G37" s="7" t="e">
        <v>#N/A</v>
      </c>
      <c r="H37" s="8" t="e">
        <v>#N/A</v>
      </c>
      <c r="J37" s="56"/>
      <c r="K37" s="56"/>
    </row>
    <row r="38" spans="1:11" x14ac:dyDescent="0.2">
      <c r="A38" s="9">
        <v>42583</v>
      </c>
      <c r="B38" s="10">
        <v>8.2094241048780159E-2</v>
      </c>
      <c r="C38" s="10">
        <v>0.31161449780512063</v>
      </c>
      <c r="D38" s="10">
        <v>-0.58241921725150314</v>
      </c>
      <c r="E38" s="10">
        <v>0.38348375152896796</v>
      </c>
      <c r="F38" s="10">
        <v>-0.18871047839760235</v>
      </c>
      <c r="G38" s="10" t="e">
        <v>#N/A</v>
      </c>
      <c r="H38" s="11" t="e">
        <v>#N/A</v>
      </c>
      <c r="J38" s="56"/>
      <c r="K38" s="56"/>
    </row>
    <row r="39" spans="1:11" x14ac:dyDescent="0.2">
      <c r="A39" s="6">
        <v>42614</v>
      </c>
      <c r="B39" s="7" t="e">
        <v>#N/A</v>
      </c>
      <c r="C39" s="7" t="e">
        <v>#N/A</v>
      </c>
      <c r="D39" s="7" t="e">
        <v>#N/A</v>
      </c>
      <c r="E39" s="7" t="e">
        <v>#N/A</v>
      </c>
      <c r="F39" s="7" t="e">
        <v>#N/A</v>
      </c>
      <c r="G39" s="7" t="e">
        <v>#N/A</v>
      </c>
      <c r="H39" s="8" t="e">
        <v>#N/A</v>
      </c>
      <c r="J39" s="56"/>
      <c r="K39" s="56"/>
    </row>
    <row r="40" spans="1:11" x14ac:dyDescent="0.2">
      <c r="A40" s="9">
        <v>42644</v>
      </c>
      <c r="B40" s="10">
        <v>0.24048927053799729</v>
      </c>
      <c r="C40" s="10">
        <v>0.36071014616988384</v>
      </c>
      <c r="D40" s="10">
        <v>-0.13720101900453432</v>
      </c>
      <c r="E40" s="10">
        <v>0.55590692719948986</v>
      </c>
      <c r="F40" s="10">
        <v>0.46399839770334683</v>
      </c>
      <c r="G40" s="10" t="e">
        <v>#N/A</v>
      </c>
      <c r="H40" s="11" t="e">
        <v>#N/A</v>
      </c>
      <c r="J40" s="56"/>
      <c r="K40" s="56"/>
    </row>
    <row r="41" spans="1:11" x14ac:dyDescent="0.2">
      <c r="A41" s="6">
        <v>42675</v>
      </c>
      <c r="B41" s="7">
        <v>0.24048927053799729</v>
      </c>
      <c r="C41" s="7">
        <v>0.36071014616988384</v>
      </c>
      <c r="D41" s="7">
        <v>-0.13720101900453432</v>
      </c>
      <c r="E41" s="7">
        <v>0.55590692719948986</v>
      </c>
      <c r="F41" s="7">
        <v>0.46399839770334683</v>
      </c>
      <c r="G41" s="7" t="e">
        <v>#N/A</v>
      </c>
      <c r="H41" s="8" t="e">
        <v>#N/A</v>
      </c>
      <c r="J41" s="56"/>
      <c r="K41" s="56"/>
    </row>
    <row r="42" spans="1:11" x14ac:dyDescent="0.2">
      <c r="A42" s="9">
        <v>42705</v>
      </c>
      <c r="B42" s="10" t="e">
        <v>#N/A</v>
      </c>
      <c r="C42" s="10" t="e">
        <v>#N/A</v>
      </c>
      <c r="D42" s="10" t="e">
        <v>#N/A</v>
      </c>
      <c r="E42" s="10" t="e">
        <v>#N/A</v>
      </c>
      <c r="F42" s="10" t="e">
        <v>#N/A</v>
      </c>
      <c r="G42" s="10" t="e">
        <v>#N/A</v>
      </c>
      <c r="H42" s="11" t="e">
        <v>#N/A</v>
      </c>
      <c r="J42" s="56"/>
      <c r="K42" s="56"/>
    </row>
    <row r="43" spans="1:11" x14ac:dyDescent="0.2">
      <c r="A43" s="6">
        <v>42736</v>
      </c>
      <c r="B43" s="7">
        <v>0.40194311085409712</v>
      </c>
      <c r="C43" s="7">
        <v>0.42079738861411636</v>
      </c>
      <c r="D43" s="7">
        <v>0.48203133360170419</v>
      </c>
      <c r="E43" s="7">
        <v>0.71342443729904836</v>
      </c>
      <c r="F43" s="7">
        <v>1.3047718330699176</v>
      </c>
      <c r="G43" s="7" t="e">
        <v>#N/A</v>
      </c>
      <c r="H43" s="8" t="e">
        <v>#N/A</v>
      </c>
      <c r="J43" s="56"/>
      <c r="K43" s="56"/>
    </row>
    <row r="44" spans="1:11" x14ac:dyDescent="0.2">
      <c r="A44" s="9">
        <v>42767</v>
      </c>
      <c r="B44" s="10">
        <v>0.40194311085409712</v>
      </c>
      <c r="C44" s="10">
        <v>0.42079738861411636</v>
      </c>
      <c r="D44" s="10">
        <v>0.48203133360170419</v>
      </c>
      <c r="E44" s="10">
        <v>0.71342443729904836</v>
      </c>
      <c r="F44" s="10">
        <v>1.3047718330699176</v>
      </c>
      <c r="G44" s="10" t="e">
        <v>#N/A</v>
      </c>
      <c r="H44" s="11" t="e">
        <v>#N/A</v>
      </c>
      <c r="J44" s="56"/>
      <c r="K44" s="56"/>
    </row>
    <row r="45" spans="1:11" x14ac:dyDescent="0.2">
      <c r="A45" s="6">
        <v>42795</v>
      </c>
      <c r="B45" s="7" t="e">
        <v>#N/A</v>
      </c>
      <c r="C45" s="7" t="e">
        <v>#N/A</v>
      </c>
      <c r="D45" s="7" t="e">
        <v>#N/A</v>
      </c>
      <c r="E45" s="7" t="e">
        <v>#N/A</v>
      </c>
      <c r="F45" s="7" t="e">
        <v>#N/A</v>
      </c>
      <c r="G45" s="7" t="e">
        <v>#N/A</v>
      </c>
      <c r="H45" s="8" t="e">
        <v>#N/A</v>
      </c>
      <c r="J45" s="56"/>
      <c r="K45" s="56"/>
    </row>
    <row r="46" spans="1:11" x14ac:dyDescent="0.2">
      <c r="A46" s="9">
        <v>42826</v>
      </c>
      <c r="B46" s="10">
        <v>0.64480097307244444</v>
      </c>
      <c r="C46" s="10">
        <v>0.17542855410151426</v>
      </c>
      <c r="D46" s="10">
        <v>0.22136803137444294</v>
      </c>
      <c r="E46" s="10">
        <v>0.62400950871632777</v>
      </c>
      <c r="F46" s="10">
        <v>1.0415975585484016</v>
      </c>
      <c r="G46" s="10" t="e">
        <v>#N/A</v>
      </c>
      <c r="H46" s="11" t="e">
        <v>#N/A</v>
      </c>
      <c r="J46" s="56"/>
      <c r="K46" s="56"/>
    </row>
    <row r="47" spans="1:11" x14ac:dyDescent="0.2">
      <c r="A47" s="6">
        <v>42856</v>
      </c>
      <c r="B47" s="7">
        <v>0.64480097307244444</v>
      </c>
      <c r="C47" s="7">
        <v>0.17542855410151426</v>
      </c>
      <c r="D47" s="7">
        <v>0.22136803137444294</v>
      </c>
      <c r="E47" s="7">
        <v>0.62400950871632777</v>
      </c>
      <c r="F47" s="7">
        <v>1.0415975585484016</v>
      </c>
      <c r="G47" s="7" t="e">
        <v>#N/A</v>
      </c>
      <c r="H47" s="8" t="e">
        <v>#N/A</v>
      </c>
      <c r="J47" s="56"/>
      <c r="K47" s="56"/>
    </row>
    <row r="48" spans="1:11" x14ac:dyDescent="0.2">
      <c r="A48" s="9">
        <v>42887</v>
      </c>
      <c r="B48" s="10" t="e">
        <v>#N/A</v>
      </c>
      <c r="C48" s="10" t="e">
        <v>#N/A</v>
      </c>
      <c r="D48" s="10" t="e">
        <v>#N/A</v>
      </c>
      <c r="E48" s="10" t="e">
        <v>#N/A</v>
      </c>
      <c r="F48" s="10" t="e">
        <v>#N/A</v>
      </c>
      <c r="G48" s="10" t="e">
        <v>#N/A</v>
      </c>
      <c r="H48" s="11" t="e">
        <v>#N/A</v>
      </c>
      <c r="J48" s="56"/>
      <c r="K48" s="56"/>
    </row>
    <row r="49" spans="1:11" x14ac:dyDescent="0.2">
      <c r="A49" s="6">
        <v>42917</v>
      </c>
      <c r="B49" s="7">
        <v>0.7111381428117739</v>
      </c>
      <c r="C49" s="7">
        <v>0.45935853888805711</v>
      </c>
      <c r="D49" s="7">
        <v>0.30555479766861438</v>
      </c>
      <c r="E49" s="7">
        <v>0.85295570558210354</v>
      </c>
      <c r="F49" s="7">
        <v>1.4760514793684454</v>
      </c>
      <c r="G49" s="7" t="e">
        <v>#N/A</v>
      </c>
      <c r="H49" s="8" t="e">
        <v>#N/A</v>
      </c>
      <c r="J49" s="56"/>
      <c r="K49" s="56"/>
    </row>
    <row r="50" spans="1:11" x14ac:dyDescent="0.2">
      <c r="A50" s="9">
        <v>42948</v>
      </c>
      <c r="B50" s="10">
        <v>0.7111381428117739</v>
      </c>
      <c r="C50" s="10">
        <v>0.45935853888805711</v>
      </c>
      <c r="D50" s="10">
        <v>0.30555479766861438</v>
      </c>
      <c r="E50" s="10">
        <v>0.85295570558210354</v>
      </c>
      <c r="F50" s="10">
        <v>1.4760514793684454</v>
      </c>
      <c r="G50" s="10" t="e">
        <v>#N/A</v>
      </c>
      <c r="H50" s="11" t="e">
        <v>#N/A</v>
      </c>
      <c r="J50" s="56"/>
      <c r="K50" s="56"/>
    </row>
    <row r="51" spans="1:11" x14ac:dyDescent="0.2">
      <c r="A51" s="6">
        <v>42979</v>
      </c>
      <c r="B51" s="7" t="e">
        <v>#N/A</v>
      </c>
      <c r="C51" s="7" t="e">
        <v>#N/A</v>
      </c>
      <c r="D51" s="7" t="e">
        <v>#N/A</v>
      </c>
      <c r="E51" s="7" t="e">
        <v>#N/A</v>
      </c>
      <c r="F51" s="7" t="e">
        <v>#N/A</v>
      </c>
      <c r="G51" s="7" t="e">
        <v>#N/A</v>
      </c>
      <c r="H51" s="8" t="e">
        <v>#N/A</v>
      </c>
      <c r="J51" s="56"/>
      <c r="K51" s="56"/>
    </row>
    <row r="52" spans="1:11" x14ac:dyDescent="0.2">
      <c r="A52" s="9">
        <v>43009</v>
      </c>
      <c r="B52" s="10">
        <v>0.56550370516917292</v>
      </c>
      <c r="C52" s="10">
        <v>0.50279107018900104</v>
      </c>
      <c r="D52" s="10">
        <v>0.28404440592836977</v>
      </c>
      <c r="E52" s="10">
        <v>0.81104343220339548</v>
      </c>
      <c r="F52" s="10">
        <v>1.3523391812865437</v>
      </c>
      <c r="G52" s="10" t="e">
        <v>#N/A</v>
      </c>
      <c r="H52" s="11" t="e">
        <v>#N/A</v>
      </c>
      <c r="J52" s="56"/>
      <c r="K52" s="56"/>
    </row>
    <row r="53" spans="1:11" x14ac:dyDescent="0.2">
      <c r="A53" s="6">
        <v>43040</v>
      </c>
      <c r="B53" s="7">
        <v>0.56550370516917292</v>
      </c>
      <c r="C53" s="7">
        <v>0.50279107018900104</v>
      </c>
      <c r="D53" s="7">
        <v>0.28404440592836977</v>
      </c>
      <c r="E53" s="7">
        <v>0.81104343220339548</v>
      </c>
      <c r="F53" s="7">
        <v>1.3523391812865437</v>
      </c>
      <c r="G53" s="7" t="e">
        <v>#N/A</v>
      </c>
      <c r="H53" s="8" t="e">
        <v>#N/A</v>
      </c>
      <c r="J53" s="56"/>
      <c r="K53" s="56"/>
    </row>
    <row r="54" spans="1:11" x14ac:dyDescent="0.2">
      <c r="A54" s="9">
        <v>43070</v>
      </c>
      <c r="B54" s="10" t="e">
        <v>#N/A</v>
      </c>
      <c r="C54" s="10" t="e">
        <v>#N/A</v>
      </c>
      <c r="D54" s="10" t="e">
        <v>#N/A</v>
      </c>
      <c r="E54" s="10" t="e">
        <v>#N/A</v>
      </c>
      <c r="F54" s="10" t="e">
        <v>#N/A</v>
      </c>
      <c r="G54" s="10" t="e">
        <v>#N/A</v>
      </c>
      <c r="H54" s="11" t="e">
        <v>#N/A</v>
      </c>
      <c r="J54" s="56"/>
      <c r="K54" s="56"/>
    </row>
    <row r="55" spans="1:11" x14ac:dyDescent="0.2">
      <c r="A55" s="6">
        <v>43101</v>
      </c>
      <c r="B55" s="7">
        <v>0.61817269245680195</v>
      </c>
      <c r="C55" s="7">
        <v>0.24541102939896564</v>
      </c>
      <c r="D55" s="7">
        <v>0.38786856030189365</v>
      </c>
      <c r="E55" s="7">
        <v>0.77488443247197836</v>
      </c>
      <c r="F55" s="7">
        <v>1.2514522821576612</v>
      </c>
      <c r="G55" s="7" t="e">
        <v>#N/A</v>
      </c>
      <c r="H55" s="8" t="e">
        <v>#N/A</v>
      </c>
      <c r="J55" s="56"/>
      <c r="K55" s="56"/>
    </row>
    <row r="56" spans="1:11" x14ac:dyDescent="0.2">
      <c r="A56" s="9">
        <v>43132</v>
      </c>
      <c r="B56" s="10">
        <v>0.61817269245680195</v>
      </c>
      <c r="C56" s="10">
        <v>0.24541102939896564</v>
      </c>
      <c r="D56" s="10">
        <v>0.38786856030189365</v>
      </c>
      <c r="E56" s="10">
        <v>0.77488443247197836</v>
      </c>
      <c r="F56" s="10">
        <v>1.2514522821576612</v>
      </c>
      <c r="G56" s="10" t="e">
        <v>#N/A</v>
      </c>
      <c r="H56" s="11" t="e">
        <v>#N/A</v>
      </c>
      <c r="J56" s="56"/>
      <c r="K56" s="56"/>
    </row>
    <row r="57" spans="1:11" x14ac:dyDescent="0.2">
      <c r="A57" s="6">
        <v>43160</v>
      </c>
      <c r="B57" s="7" t="e">
        <v>#N/A</v>
      </c>
      <c r="C57" s="7" t="e">
        <v>#N/A</v>
      </c>
      <c r="D57" s="7" t="e">
        <v>#N/A</v>
      </c>
      <c r="E57" s="7" t="e">
        <v>#N/A</v>
      </c>
      <c r="F57" s="7" t="e">
        <v>#N/A</v>
      </c>
      <c r="G57" s="7" t="e">
        <v>#N/A</v>
      </c>
      <c r="H57" s="8" t="e">
        <v>#N/A</v>
      </c>
      <c r="J57" s="56"/>
      <c r="K57" s="56"/>
    </row>
    <row r="58" spans="1:11" x14ac:dyDescent="0.2">
      <c r="A58" s="9">
        <v>43191</v>
      </c>
      <c r="B58" s="10">
        <v>0.62919531667500261</v>
      </c>
      <c r="C58" s="10">
        <v>0.23037291730077725</v>
      </c>
      <c r="D58" s="10">
        <v>0.66702401815813828</v>
      </c>
      <c r="E58" s="10">
        <v>0.92200675919547059</v>
      </c>
      <c r="F58" s="10">
        <v>1.5265922521339181</v>
      </c>
      <c r="G58" s="10" t="e">
        <v>#N/A</v>
      </c>
      <c r="H58" s="11" t="e">
        <v>#N/A</v>
      </c>
      <c r="J58" s="56"/>
      <c r="K58" s="56"/>
    </row>
    <row r="59" spans="1:11" x14ac:dyDescent="0.2">
      <c r="A59" s="6">
        <v>43221</v>
      </c>
      <c r="B59" s="7">
        <v>0.62919531667500261</v>
      </c>
      <c r="C59" s="7">
        <v>0.23037291730077725</v>
      </c>
      <c r="D59" s="7">
        <v>0.66702401815813828</v>
      </c>
      <c r="E59" s="7">
        <v>0.92200675919547059</v>
      </c>
      <c r="F59" s="7">
        <v>1.5265922521339181</v>
      </c>
      <c r="G59" s="7" t="e">
        <v>#N/A</v>
      </c>
      <c r="H59" s="8" t="e">
        <v>#N/A</v>
      </c>
      <c r="J59" s="56"/>
      <c r="K59" s="56"/>
    </row>
    <row r="60" spans="1:11" x14ac:dyDescent="0.2">
      <c r="A60" s="9">
        <v>43252</v>
      </c>
      <c r="B60" s="10" t="e">
        <v>#N/A</v>
      </c>
      <c r="C60" s="10" t="e">
        <v>#N/A</v>
      </c>
      <c r="D60" s="10" t="e">
        <v>#N/A</v>
      </c>
      <c r="E60" s="10" t="e">
        <v>#N/A</v>
      </c>
      <c r="F60" s="10" t="e">
        <v>#N/A</v>
      </c>
      <c r="G60" s="10" t="e">
        <v>#N/A</v>
      </c>
      <c r="H60" s="11" t="e">
        <v>#N/A</v>
      </c>
      <c r="J60" s="56"/>
      <c r="K60" s="56"/>
    </row>
    <row r="61" spans="1:11" x14ac:dyDescent="0.2">
      <c r="A61" s="6">
        <v>43282</v>
      </c>
      <c r="B61" s="7">
        <v>0.70795585120927695</v>
      </c>
      <c r="C61" s="7">
        <v>0.17471631555402289</v>
      </c>
      <c r="D61" s="7">
        <v>0.9085872716703346</v>
      </c>
      <c r="E61" s="7">
        <v>0.99268547544408836</v>
      </c>
      <c r="F61" s="7">
        <v>1.7912594384336344</v>
      </c>
      <c r="G61" s="7" t="e">
        <v>#N/A</v>
      </c>
      <c r="H61" s="8" t="e">
        <v>#N/A</v>
      </c>
      <c r="J61" s="56"/>
      <c r="K61" s="56"/>
    </row>
    <row r="62" spans="1:11" x14ac:dyDescent="0.2">
      <c r="A62" s="9">
        <v>43313</v>
      </c>
      <c r="B62" s="10">
        <v>0.70795585120927695</v>
      </c>
      <c r="C62" s="10">
        <v>0.17471631555402289</v>
      </c>
      <c r="D62" s="10">
        <v>0.9085872716703346</v>
      </c>
      <c r="E62" s="10">
        <v>0.99268547544408836</v>
      </c>
      <c r="F62" s="10">
        <v>1.7912594384336344</v>
      </c>
      <c r="G62" s="10" t="e">
        <v>#N/A</v>
      </c>
      <c r="H62" s="11" t="e">
        <v>#N/A</v>
      </c>
      <c r="J62" s="56"/>
      <c r="K62" s="56"/>
    </row>
    <row r="63" spans="1:11" x14ac:dyDescent="0.2">
      <c r="A63" s="6">
        <v>43344</v>
      </c>
      <c r="B63" s="7" t="e">
        <v>#N/A</v>
      </c>
      <c r="C63" s="7" t="e">
        <v>#N/A</v>
      </c>
      <c r="D63" s="7" t="e">
        <v>#N/A</v>
      </c>
      <c r="E63" s="7" t="e">
        <v>#N/A</v>
      </c>
      <c r="F63" s="7" t="e">
        <v>#N/A</v>
      </c>
      <c r="G63" s="7" t="e">
        <v>#N/A</v>
      </c>
      <c r="H63" s="8" t="e">
        <v>#N/A</v>
      </c>
      <c r="J63" s="56"/>
      <c r="K63" s="56"/>
    </row>
    <row r="64" spans="1:11" x14ac:dyDescent="0.2">
      <c r="A64" s="9">
        <v>43374</v>
      </c>
      <c r="B64" s="10">
        <v>0.74356912897028293</v>
      </c>
      <c r="C64" s="10">
        <v>0.38594858152374811</v>
      </c>
      <c r="D64" s="10">
        <v>0.69981055229979694</v>
      </c>
      <c r="E64" s="10">
        <v>1.2281220241026958</v>
      </c>
      <c r="F64" s="10">
        <v>1.8293282627938279</v>
      </c>
      <c r="G64" s="10" t="e">
        <v>#N/A</v>
      </c>
      <c r="H64" s="11" t="e">
        <v>#N/A</v>
      </c>
      <c r="J64" s="56"/>
      <c r="K64" s="56"/>
    </row>
    <row r="65" spans="1:11" x14ac:dyDescent="0.2">
      <c r="A65" s="6">
        <v>43405</v>
      </c>
      <c r="B65" s="7">
        <v>0.74356912897028293</v>
      </c>
      <c r="C65" s="7">
        <v>0.38594858152374811</v>
      </c>
      <c r="D65" s="7">
        <v>0.69981055229979694</v>
      </c>
      <c r="E65" s="7">
        <v>1.2281220241026958</v>
      </c>
      <c r="F65" s="7">
        <v>1.8293282627938279</v>
      </c>
      <c r="G65" s="7" t="e">
        <v>#N/A</v>
      </c>
      <c r="H65" s="8" t="e">
        <v>#N/A</v>
      </c>
      <c r="J65" s="56"/>
      <c r="K65" s="56"/>
    </row>
    <row r="66" spans="1:11" x14ac:dyDescent="0.2">
      <c r="A66" s="9">
        <v>43435</v>
      </c>
      <c r="B66" s="10" t="e">
        <v>#N/A</v>
      </c>
      <c r="C66" s="10" t="e">
        <v>#N/A</v>
      </c>
      <c r="D66" s="10" t="e">
        <v>#N/A</v>
      </c>
      <c r="E66" s="10" t="e">
        <v>#N/A</v>
      </c>
      <c r="F66" s="10" t="e">
        <v>#N/A</v>
      </c>
      <c r="G66" s="10" t="e">
        <v>#N/A</v>
      </c>
      <c r="H66" s="11" t="e">
        <v>#N/A</v>
      </c>
      <c r="J66" s="56"/>
      <c r="K66" s="56"/>
    </row>
    <row r="67" spans="1:11" x14ac:dyDescent="0.2">
      <c r="A67" s="6">
        <v>43466</v>
      </c>
      <c r="B67" s="7">
        <v>0.81410174833262572</v>
      </c>
      <c r="C67" s="7">
        <v>0.80254425793667739</v>
      </c>
      <c r="D67" s="7">
        <v>0.85204457139775114</v>
      </c>
      <c r="E67" s="7">
        <v>1.4256484720480689</v>
      </c>
      <c r="F67" s="7">
        <v>2.4686905776670542</v>
      </c>
      <c r="G67" s="7" t="e">
        <v>#N/A</v>
      </c>
      <c r="H67" s="8" t="e">
        <v>#N/A</v>
      </c>
      <c r="J67" s="56"/>
      <c r="K67" s="56"/>
    </row>
    <row r="68" spans="1:11" x14ac:dyDescent="0.2">
      <c r="A68" s="9">
        <v>43497</v>
      </c>
      <c r="B68" s="10">
        <v>0.81410174833262572</v>
      </c>
      <c r="C68" s="10">
        <v>0.80254425793667739</v>
      </c>
      <c r="D68" s="10">
        <v>0.85204457139775114</v>
      </c>
      <c r="E68" s="10">
        <v>1.4256484720480689</v>
      </c>
      <c r="F68" s="10">
        <v>2.4686905776670542</v>
      </c>
      <c r="G68" s="10" t="e">
        <v>#N/A</v>
      </c>
      <c r="H68" s="11" t="e">
        <v>#N/A</v>
      </c>
      <c r="J68" s="56"/>
      <c r="K68" s="56"/>
    </row>
    <row r="69" spans="1:11" x14ac:dyDescent="0.2">
      <c r="A69" s="6">
        <v>43525</v>
      </c>
      <c r="B69" s="7" t="e">
        <v>#N/A</v>
      </c>
      <c r="C69" s="7" t="e">
        <v>#N/A</v>
      </c>
      <c r="D69" s="7" t="e">
        <v>#N/A</v>
      </c>
      <c r="E69" s="7" t="e">
        <v>#N/A</v>
      </c>
      <c r="F69" s="7" t="e">
        <v>#N/A</v>
      </c>
      <c r="G69" s="7" t="e">
        <v>#N/A</v>
      </c>
      <c r="H69" s="8" t="e">
        <v>#N/A</v>
      </c>
      <c r="J69" s="56"/>
      <c r="K69" s="56"/>
    </row>
    <row r="70" spans="1:11" x14ac:dyDescent="0.2">
      <c r="A70" s="9">
        <v>43556</v>
      </c>
      <c r="B70" s="10" t="e">
        <v>#N/A</v>
      </c>
      <c r="C70" s="10" t="e">
        <v>#N/A</v>
      </c>
      <c r="D70" s="10" t="e">
        <v>#N/A</v>
      </c>
      <c r="E70" s="10" t="e">
        <v>#N/A</v>
      </c>
      <c r="F70" s="10" t="e">
        <v>#N/A</v>
      </c>
      <c r="G70" s="10" t="e">
        <v>#N/A</v>
      </c>
      <c r="H70" s="11" t="e">
        <v>#N/A</v>
      </c>
      <c r="J70" s="56"/>
    </row>
    <row r="71" spans="1:11" x14ac:dyDescent="0.2">
      <c r="A71" s="6">
        <v>43586</v>
      </c>
      <c r="B71" s="7" t="e">
        <v>#N/A</v>
      </c>
      <c r="C71" s="7" t="e">
        <v>#N/A</v>
      </c>
      <c r="D71" s="7" t="e">
        <v>#N/A</v>
      </c>
      <c r="E71" s="7" t="e">
        <v>#N/A</v>
      </c>
      <c r="F71" s="7" t="e">
        <v>#N/A</v>
      </c>
      <c r="G71" s="7" t="e">
        <v>#N/A</v>
      </c>
      <c r="H71" s="8" t="e">
        <v>#N/A</v>
      </c>
    </row>
    <row r="72" spans="1:11" x14ac:dyDescent="0.2">
      <c r="A72" s="9">
        <v>43617</v>
      </c>
      <c r="B72" s="10" t="e">
        <v>#N/A</v>
      </c>
      <c r="C72" s="10" t="e">
        <v>#N/A</v>
      </c>
      <c r="D72" s="10" t="e">
        <v>#N/A</v>
      </c>
      <c r="E72" s="10" t="e">
        <v>#N/A</v>
      </c>
      <c r="F72" s="10" t="e">
        <v>#N/A</v>
      </c>
      <c r="G72" s="10">
        <v>1.6118865797500499</v>
      </c>
      <c r="H72" s="11">
        <v>2.4962962982472199</v>
      </c>
    </row>
    <row r="73" spans="1:11" x14ac:dyDescent="0.2">
      <c r="A73" s="6">
        <v>43647</v>
      </c>
      <c r="B73" s="7" t="e">
        <v>#N/A</v>
      </c>
      <c r="C73" s="7" t="e">
        <v>#N/A</v>
      </c>
      <c r="D73" s="7" t="e">
        <v>#N/A</v>
      </c>
      <c r="E73" s="7" t="e">
        <v>#N/A</v>
      </c>
      <c r="F73" s="7" t="e">
        <v>#N/A</v>
      </c>
      <c r="G73" s="7" t="e">
        <v>#N/A</v>
      </c>
      <c r="H73" s="8" t="e">
        <v>#N/A</v>
      </c>
    </row>
    <row r="74" spans="1:11" x14ac:dyDescent="0.2">
      <c r="A74" s="9">
        <v>43678</v>
      </c>
      <c r="B74" s="10" t="e">
        <v>#N/A</v>
      </c>
      <c r="C74" s="10" t="e">
        <v>#N/A</v>
      </c>
      <c r="D74" s="10" t="e">
        <v>#N/A</v>
      </c>
      <c r="E74" s="10" t="e">
        <v>#N/A</v>
      </c>
      <c r="F74" s="10" t="e">
        <v>#N/A</v>
      </c>
      <c r="G74" s="10" t="e">
        <v>#N/A</v>
      </c>
      <c r="H74" s="11" t="e">
        <v>#N/A</v>
      </c>
    </row>
    <row r="75" spans="1:11" x14ac:dyDescent="0.2">
      <c r="A75" s="6">
        <v>43709</v>
      </c>
      <c r="B75" s="7" t="e">
        <v>#N/A</v>
      </c>
      <c r="C75" s="7" t="e">
        <v>#N/A</v>
      </c>
      <c r="D75" s="7" t="e">
        <v>#N/A</v>
      </c>
      <c r="E75" s="7" t="e">
        <v>#N/A</v>
      </c>
      <c r="F75" s="7" t="e">
        <v>#N/A</v>
      </c>
      <c r="G75" s="7" t="e">
        <v>#N/A</v>
      </c>
      <c r="H75" s="8" t="e">
        <v>#N/A</v>
      </c>
    </row>
    <row r="76" spans="1:11" x14ac:dyDescent="0.2">
      <c r="A76" s="9">
        <v>43739</v>
      </c>
      <c r="B76" s="10" t="e">
        <v>#N/A</v>
      </c>
      <c r="C76" s="10" t="e">
        <v>#N/A</v>
      </c>
      <c r="D76" s="10" t="e">
        <v>#N/A</v>
      </c>
      <c r="E76" s="10" t="e">
        <v>#N/A</v>
      </c>
      <c r="F76" s="10" t="e">
        <v>#N/A</v>
      </c>
      <c r="G76" s="10" t="e">
        <v>#N/A</v>
      </c>
      <c r="H76" s="11" t="e">
        <v>#N/A</v>
      </c>
    </row>
    <row r="77" spans="1:11" x14ac:dyDescent="0.2">
      <c r="A77" s="6">
        <v>43770</v>
      </c>
      <c r="B77" s="7" t="e">
        <v>#N/A</v>
      </c>
      <c r="C77" s="7" t="e">
        <v>#N/A</v>
      </c>
      <c r="D77" s="7" t="e">
        <v>#N/A</v>
      </c>
      <c r="E77" s="7" t="e">
        <v>#N/A</v>
      </c>
      <c r="F77" s="7" t="e">
        <v>#N/A</v>
      </c>
      <c r="G77" s="7" t="e">
        <v>#N/A</v>
      </c>
      <c r="H77" s="8" t="e">
        <v>#N/A</v>
      </c>
    </row>
    <row r="78" spans="1:11" x14ac:dyDescent="0.2">
      <c r="A78" s="9">
        <v>43800</v>
      </c>
      <c r="B78" s="10" t="e">
        <v>#N/A</v>
      </c>
      <c r="C78" s="10" t="e">
        <v>#N/A</v>
      </c>
      <c r="D78" s="10" t="e">
        <v>#N/A</v>
      </c>
      <c r="E78" s="10" t="e">
        <v>#N/A</v>
      </c>
      <c r="F78" s="10" t="e">
        <v>#N/A</v>
      </c>
      <c r="G78" s="10" t="e">
        <v>#N/A</v>
      </c>
      <c r="H78" s="11" t="e">
        <v>#N/A</v>
      </c>
    </row>
    <row r="79" spans="1:11" x14ac:dyDescent="0.2">
      <c r="A79" s="6">
        <v>43831</v>
      </c>
      <c r="B79" s="7" t="e">
        <v>#N/A</v>
      </c>
      <c r="C79" s="7" t="e">
        <v>#N/A</v>
      </c>
      <c r="D79" s="7" t="e">
        <v>#N/A</v>
      </c>
      <c r="E79" s="7" t="e">
        <v>#N/A</v>
      </c>
      <c r="F79" s="7" t="e">
        <v>#N/A</v>
      </c>
      <c r="G79" s="7" t="e">
        <v>#N/A</v>
      </c>
      <c r="H79" s="8" t="e">
        <v>#N/A</v>
      </c>
    </row>
    <row r="80" spans="1:11" x14ac:dyDescent="0.2">
      <c r="A80" s="9">
        <v>43862</v>
      </c>
      <c r="B80" s="10" t="e">
        <v>#N/A</v>
      </c>
      <c r="C80" s="10" t="e">
        <v>#N/A</v>
      </c>
      <c r="D80" s="10" t="e">
        <v>#N/A</v>
      </c>
      <c r="E80" s="10" t="e">
        <v>#N/A</v>
      </c>
      <c r="F80" s="10" t="e">
        <v>#N/A</v>
      </c>
      <c r="G80" s="10" t="e">
        <v>#N/A</v>
      </c>
      <c r="H80" s="11" t="e">
        <v>#N/A</v>
      </c>
    </row>
    <row r="81" spans="1:8" x14ac:dyDescent="0.2">
      <c r="A81" s="6">
        <v>43891</v>
      </c>
      <c r="B81" s="7" t="e">
        <v>#N/A</v>
      </c>
      <c r="C81" s="7" t="e">
        <v>#N/A</v>
      </c>
      <c r="D81" s="7" t="e">
        <v>#N/A</v>
      </c>
      <c r="E81" s="7" t="e">
        <v>#N/A</v>
      </c>
      <c r="F81" s="7" t="e">
        <v>#N/A</v>
      </c>
      <c r="G81" s="7" t="e">
        <v>#N/A</v>
      </c>
      <c r="H81" s="8" t="e">
        <v>#N/A</v>
      </c>
    </row>
    <row r="82" spans="1:8" x14ac:dyDescent="0.2">
      <c r="A82" s="9">
        <v>43922</v>
      </c>
      <c r="B82" s="10" t="e">
        <v>#N/A</v>
      </c>
      <c r="C82" s="10" t="e">
        <v>#N/A</v>
      </c>
      <c r="D82" s="10" t="e">
        <v>#N/A</v>
      </c>
      <c r="E82" s="10" t="e">
        <v>#N/A</v>
      </c>
      <c r="F82" s="10" t="e">
        <v>#N/A</v>
      </c>
      <c r="G82" s="10" t="e">
        <v>#N/A</v>
      </c>
      <c r="H82" s="11" t="e">
        <v>#N/A</v>
      </c>
    </row>
    <row r="83" spans="1:8" x14ac:dyDescent="0.2">
      <c r="A83" s="6">
        <v>43952</v>
      </c>
      <c r="B83" s="7" t="e">
        <v>#N/A</v>
      </c>
      <c r="C83" s="7" t="e">
        <v>#N/A</v>
      </c>
      <c r="D83" s="7" t="e">
        <v>#N/A</v>
      </c>
      <c r="E83" s="7" t="e">
        <v>#N/A</v>
      </c>
      <c r="F83" s="7" t="e">
        <v>#N/A</v>
      </c>
      <c r="G83" s="7" t="e">
        <v>#N/A</v>
      </c>
      <c r="H83" s="8" t="e">
        <v>#N/A</v>
      </c>
    </row>
    <row r="84" spans="1:8" x14ac:dyDescent="0.2">
      <c r="A84" s="9">
        <v>43983</v>
      </c>
      <c r="B84" s="10" t="e">
        <v>#N/A</v>
      </c>
      <c r="C84" s="10" t="e">
        <v>#N/A</v>
      </c>
      <c r="D84" s="10" t="e">
        <v>#N/A</v>
      </c>
      <c r="E84" s="10" t="e">
        <v>#N/A</v>
      </c>
      <c r="F84" s="10" t="e">
        <v>#N/A</v>
      </c>
      <c r="G84" s="10">
        <v>1.60096025364254</v>
      </c>
      <c r="H84" s="11">
        <v>1.5705334614251201</v>
      </c>
    </row>
    <row r="85" spans="1:8" x14ac:dyDescent="0.2">
      <c r="A85" s="6">
        <v>44013</v>
      </c>
      <c r="B85" s="7" t="e">
        <v>#N/A</v>
      </c>
      <c r="C85" s="7" t="e">
        <v>#N/A</v>
      </c>
      <c r="D85" s="7" t="e">
        <v>#N/A</v>
      </c>
      <c r="E85" s="7" t="e">
        <v>#N/A</v>
      </c>
      <c r="F85" s="7" t="e">
        <v>#N/A</v>
      </c>
      <c r="G85" s="7" t="e">
        <v>#N/A</v>
      </c>
      <c r="H85" s="8" t="e">
        <v>#N/A</v>
      </c>
    </row>
    <row r="86" spans="1:8" x14ac:dyDescent="0.2">
      <c r="A86" s="9">
        <v>44044</v>
      </c>
      <c r="B86" s="10" t="e">
        <v>#N/A</v>
      </c>
      <c r="C86" s="10" t="e">
        <v>#N/A</v>
      </c>
      <c r="D86" s="10" t="e">
        <v>#N/A</v>
      </c>
      <c r="E86" s="10" t="e">
        <v>#N/A</v>
      </c>
      <c r="F86" s="10" t="e">
        <v>#N/A</v>
      </c>
      <c r="G86" s="10" t="e">
        <v>#N/A</v>
      </c>
      <c r="H86" s="11" t="e">
        <v>#N/A</v>
      </c>
    </row>
    <row r="87" spans="1:8" x14ac:dyDescent="0.2">
      <c r="A87" s="6">
        <v>44075</v>
      </c>
      <c r="B87" s="7" t="e">
        <v>#N/A</v>
      </c>
      <c r="C87" s="7" t="e">
        <v>#N/A</v>
      </c>
      <c r="D87" s="7" t="e">
        <v>#N/A</v>
      </c>
      <c r="E87" s="7" t="e">
        <v>#N/A</v>
      </c>
      <c r="F87" s="7" t="e">
        <v>#N/A</v>
      </c>
      <c r="G87" s="7" t="e">
        <v>#N/A</v>
      </c>
      <c r="H87" s="8" t="e">
        <v>#N/A</v>
      </c>
    </row>
    <row r="88" spans="1:8" x14ac:dyDescent="0.2">
      <c r="A88" s="9">
        <v>44105</v>
      </c>
      <c r="B88" s="10" t="e">
        <v>#N/A</v>
      </c>
      <c r="C88" s="10" t="e">
        <v>#N/A</v>
      </c>
      <c r="D88" s="10" t="e">
        <v>#N/A</v>
      </c>
      <c r="E88" s="10" t="e">
        <v>#N/A</v>
      </c>
      <c r="F88" s="10" t="e">
        <v>#N/A</v>
      </c>
      <c r="G88" s="10" t="e">
        <v>#N/A</v>
      </c>
      <c r="H88" s="11" t="e">
        <v>#N/A</v>
      </c>
    </row>
    <row r="89" spans="1:8" x14ac:dyDescent="0.2">
      <c r="A89" s="6">
        <v>44136</v>
      </c>
      <c r="B89" s="7" t="e">
        <v>#N/A</v>
      </c>
      <c r="C89" s="7" t="e">
        <v>#N/A</v>
      </c>
      <c r="D89" s="7" t="e">
        <v>#N/A</v>
      </c>
      <c r="E89" s="7" t="e">
        <v>#N/A</v>
      </c>
      <c r="F89" s="7" t="e">
        <v>#N/A</v>
      </c>
      <c r="G89" s="7" t="e">
        <v>#N/A</v>
      </c>
      <c r="H89" s="8" t="e">
        <v>#N/A</v>
      </c>
    </row>
    <row r="90" spans="1:8" x14ac:dyDescent="0.2">
      <c r="A90" s="9">
        <v>44166</v>
      </c>
      <c r="B90" s="10" t="e">
        <v>#N/A</v>
      </c>
      <c r="C90" s="10" t="e">
        <v>#N/A</v>
      </c>
      <c r="D90" s="10" t="e">
        <v>#N/A</v>
      </c>
      <c r="E90" s="10" t="e">
        <v>#N/A</v>
      </c>
      <c r="F90" s="10" t="e">
        <v>#N/A</v>
      </c>
      <c r="G90" s="10" t="e">
        <v>#N/A</v>
      </c>
      <c r="H90" s="11" t="e">
        <v>#N/A</v>
      </c>
    </row>
    <row r="91" spans="1:8" x14ac:dyDescent="0.2">
      <c r="A91" s="6">
        <v>44197</v>
      </c>
      <c r="B91" s="7" t="e">
        <v>#N/A</v>
      </c>
      <c r="C91" s="7" t="e">
        <v>#N/A</v>
      </c>
      <c r="D91" s="7" t="e">
        <v>#N/A</v>
      </c>
      <c r="E91" s="7" t="e">
        <v>#N/A</v>
      </c>
      <c r="F91" s="7" t="e">
        <v>#N/A</v>
      </c>
      <c r="G91" s="7" t="e">
        <v>#N/A</v>
      </c>
      <c r="H91" s="8" t="e">
        <v>#N/A</v>
      </c>
    </row>
    <row r="92" spans="1:8" x14ac:dyDescent="0.2">
      <c r="A92" s="9">
        <v>44228</v>
      </c>
      <c r="B92" s="10" t="e">
        <v>#N/A</v>
      </c>
      <c r="C92" s="10" t="e">
        <v>#N/A</v>
      </c>
      <c r="D92" s="10" t="e">
        <v>#N/A</v>
      </c>
      <c r="E92" s="10" t="e">
        <v>#N/A</v>
      </c>
      <c r="F92" s="10" t="e">
        <v>#N/A</v>
      </c>
      <c r="G92" s="10" t="e">
        <v>#N/A</v>
      </c>
      <c r="H92" s="11" t="e">
        <v>#N/A</v>
      </c>
    </row>
    <row r="93" spans="1:8" x14ac:dyDescent="0.2">
      <c r="A93" s="6">
        <v>44256</v>
      </c>
      <c r="B93" s="7" t="e">
        <v>#N/A</v>
      </c>
      <c r="C93" s="7" t="e">
        <v>#N/A</v>
      </c>
      <c r="D93" s="7" t="e">
        <v>#N/A</v>
      </c>
      <c r="E93" s="7" t="e">
        <v>#N/A</v>
      </c>
      <c r="F93" s="7" t="e">
        <v>#N/A</v>
      </c>
      <c r="G93" s="7" t="e">
        <v>#N/A</v>
      </c>
      <c r="H93" s="8" t="e">
        <v>#N/A</v>
      </c>
    </row>
    <row r="94" spans="1:8" x14ac:dyDescent="0.2">
      <c r="A94" s="9">
        <v>44287</v>
      </c>
      <c r="B94" s="10" t="e">
        <v>#N/A</v>
      </c>
      <c r="C94" s="10" t="e">
        <v>#N/A</v>
      </c>
      <c r="D94" s="10" t="e">
        <v>#N/A</v>
      </c>
      <c r="E94" s="10" t="e">
        <v>#N/A</v>
      </c>
      <c r="F94" s="10" t="e">
        <v>#N/A</v>
      </c>
      <c r="G94" s="10" t="e">
        <v>#N/A</v>
      </c>
      <c r="H94" s="11" t="e">
        <v>#N/A</v>
      </c>
    </row>
    <row r="95" spans="1:8" x14ac:dyDescent="0.2">
      <c r="A95" s="6">
        <v>44317</v>
      </c>
      <c r="B95" s="7" t="e">
        <v>#N/A</v>
      </c>
      <c r="C95" s="7" t="e">
        <v>#N/A</v>
      </c>
      <c r="D95" s="7" t="e">
        <v>#N/A</v>
      </c>
      <c r="E95" s="7" t="e">
        <v>#N/A</v>
      </c>
      <c r="F95" s="7" t="e">
        <v>#N/A</v>
      </c>
      <c r="G95" s="7" t="e">
        <v>#N/A</v>
      </c>
      <c r="H95" s="8" t="e">
        <v>#N/A</v>
      </c>
    </row>
    <row r="96" spans="1:8" x14ac:dyDescent="0.2">
      <c r="A96" s="9">
        <v>44348</v>
      </c>
      <c r="B96" s="10" t="e">
        <v>#N/A</v>
      </c>
      <c r="C96" s="10" t="e">
        <v>#N/A</v>
      </c>
      <c r="D96" s="10" t="e">
        <v>#N/A</v>
      </c>
      <c r="E96" s="10" t="e">
        <v>#N/A</v>
      </c>
      <c r="F96" s="10" t="e">
        <v>#N/A</v>
      </c>
      <c r="G96" s="10">
        <v>1.8593750769866799</v>
      </c>
      <c r="H96" s="11">
        <v>2.0827339413287298</v>
      </c>
    </row>
    <row r="97" spans="1:8" x14ac:dyDescent="0.2">
      <c r="A97" s="6">
        <v>44378</v>
      </c>
      <c r="B97" s="7" t="e">
        <v>#N/A</v>
      </c>
      <c r="C97" s="7" t="e">
        <v>#N/A</v>
      </c>
      <c r="D97" s="7" t="e">
        <v>#N/A</v>
      </c>
      <c r="E97" s="7" t="e">
        <v>#N/A</v>
      </c>
      <c r="F97" s="7" t="e">
        <v>#N/A</v>
      </c>
      <c r="G97" s="7" t="e">
        <v>#N/A</v>
      </c>
      <c r="H97" s="8" t="e">
        <v>#N/A</v>
      </c>
    </row>
    <row r="98" spans="1:8" x14ac:dyDescent="0.2">
      <c r="A98" s="9">
        <v>44409</v>
      </c>
      <c r="B98" s="10" t="e">
        <v>#N/A</v>
      </c>
      <c r="C98" s="10" t="e">
        <v>#N/A</v>
      </c>
      <c r="D98" s="10" t="e">
        <v>#N/A</v>
      </c>
      <c r="E98" s="10" t="e">
        <v>#N/A</v>
      </c>
      <c r="F98" s="10" t="e">
        <v>#N/A</v>
      </c>
      <c r="G98" s="10" t="e">
        <v>#N/A</v>
      </c>
      <c r="H98" s="11" t="e">
        <v>#N/A</v>
      </c>
    </row>
    <row r="99" spans="1:8" x14ac:dyDescent="0.2">
      <c r="A99" s="6">
        <v>44440</v>
      </c>
      <c r="B99" s="7" t="e">
        <v>#N/A</v>
      </c>
      <c r="C99" s="7" t="e">
        <v>#N/A</v>
      </c>
      <c r="D99" s="7" t="e">
        <v>#N/A</v>
      </c>
      <c r="E99" s="7" t="e">
        <v>#N/A</v>
      </c>
      <c r="F99" s="7" t="e">
        <v>#N/A</v>
      </c>
      <c r="G99" s="7" t="e">
        <v>#N/A</v>
      </c>
      <c r="H99" s="8" t="e">
        <v>#N/A</v>
      </c>
    </row>
    <row r="100" spans="1:8" x14ac:dyDescent="0.2">
      <c r="A100" s="9">
        <v>44470</v>
      </c>
      <c r="B100" s="10" t="e">
        <v>#N/A</v>
      </c>
      <c r="C100" s="10" t="e">
        <v>#N/A</v>
      </c>
      <c r="D100" s="10" t="e">
        <v>#N/A</v>
      </c>
      <c r="E100" s="10" t="e">
        <v>#N/A</v>
      </c>
      <c r="F100" s="10" t="e">
        <v>#N/A</v>
      </c>
      <c r="G100" s="10" t="e">
        <v>#N/A</v>
      </c>
      <c r="H100" s="11" t="e">
        <v>#N/A</v>
      </c>
    </row>
    <row r="101" spans="1:8" x14ac:dyDescent="0.2">
      <c r="A101" s="6">
        <v>44501</v>
      </c>
      <c r="B101" s="7" t="e">
        <v>#N/A</v>
      </c>
      <c r="C101" s="7" t="e">
        <v>#N/A</v>
      </c>
      <c r="D101" s="7" t="e">
        <v>#N/A</v>
      </c>
      <c r="E101" s="7" t="e">
        <v>#N/A</v>
      </c>
      <c r="F101" s="7" t="e">
        <v>#N/A</v>
      </c>
      <c r="G101" s="7" t="e">
        <v>#N/A</v>
      </c>
      <c r="H101" s="8" t="e">
        <v>#N/A</v>
      </c>
    </row>
    <row r="102" spans="1:8" x14ac:dyDescent="0.2">
      <c r="A102" s="9">
        <v>44531</v>
      </c>
      <c r="B102" s="10" t="e">
        <v>#N/A</v>
      </c>
      <c r="C102" s="10" t="e">
        <v>#N/A</v>
      </c>
      <c r="D102" s="10" t="e">
        <v>#N/A</v>
      </c>
      <c r="E102" s="10" t="e">
        <v>#N/A</v>
      </c>
      <c r="F102" s="10" t="e">
        <v>#N/A</v>
      </c>
      <c r="G102" s="10" t="e">
        <v>#N/A</v>
      </c>
      <c r="H102" s="11" t="e">
        <v>#N/A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Fig 1</vt:lpstr>
      <vt:lpstr>Fig 2</vt:lpstr>
      <vt:lpstr>Fig 3</vt:lpstr>
      <vt:lpstr>Fig 4</vt:lpstr>
      <vt:lpstr>Fig 5</vt:lpstr>
      <vt:lpstr>Fig 6</vt:lpstr>
      <vt:lpstr>Fig 7</vt:lpstr>
      <vt:lpstr>Fig 8</vt:lpstr>
      <vt:lpstr>Fig 9</vt:lpstr>
      <vt:lpstr>Fig 10</vt:lpstr>
      <vt:lpstr>Fig 11</vt:lpstr>
      <vt:lpstr>Fig 12</vt:lpstr>
      <vt:lpstr>Fig 13</vt:lpstr>
      <vt:lpstr>Fig 14</vt:lpstr>
      <vt:lpstr>Fig 15</vt:lpstr>
      <vt:lpstr>Fig 16</vt:lpstr>
      <vt:lpstr>Fig 17</vt:lpstr>
    </vt:vector>
  </TitlesOfParts>
  <Company>De Nederlandsche Bank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Boer, C.J.D. de</dc:creator>
  <cp:lastModifiedBy>Boer, C.J.D. de (Cees) (EBO_ECMO)</cp:lastModifiedBy>
  <dcterms:created xsi:type="dcterms:W3CDTF">2015-04-29T10:17:38Z</dcterms:created>
  <dcterms:modified xsi:type="dcterms:W3CDTF">2019-06-26T12:26:43Z</dcterms:modified>
</cp:coreProperties>
</file>